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G:\ЈАВНЕ НАБАВКЕ 29.11.2018\2018. ЈАВНЕ НАБАВКЕ\60 - 18 радови на текућем одржавању објеката института\ЈН 60 - 18 КД\"/>
    </mc:Choice>
  </mc:AlternateContent>
  <xr:revisionPtr revIDLastSave="0" documentId="8_{43E5B803-6105-47BC-9A16-8BF661808FC5}" xr6:coauthVersionLast="40" xr6:coauthVersionMax="40" xr10:uidLastSave="{00000000-0000-0000-0000-000000000000}"/>
  <bookViews>
    <workbookView xWindow="0" yWindow="0" windowWidth="28800" windowHeight="12225" tabRatio="921" activeTab="1" xr2:uid="{00000000-000D-0000-FFFF-FFFF00000000}"/>
  </bookViews>
  <sheets>
    <sheet name="R - RAZNO" sheetId="7" r:id="rId1"/>
    <sheet name="G - GRAĐEVINSKO-ZANATSKI" sheetId="1" r:id="rId2"/>
    <sheet name="E - ELEKTRO" sheetId="2" r:id="rId3"/>
    <sheet name="V - VODOVOD I KANALIZACIJA" sheetId="3" r:id="rId4"/>
    <sheet name="D - DOJAVA POŽARA" sheetId="5" r:id="rId5"/>
    <sheet name="M - MAŠINSKI RADOVI" sheetId="6" r:id="rId6"/>
    <sheet name="REKAPITULACIJA" sheetId="11" r:id="rId7"/>
  </sheets>
  <definedNames>
    <definedName name="_xlnm.Print_Area" localSheetId="4">'D - DOJAVA POŽARA'!$A$1:$I$38</definedName>
    <definedName name="_xlnm.Print_Area" localSheetId="2">'E - ELEKTRO'!$A$1:$I$251</definedName>
    <definedName name="_xlnm.Print_Area" localSheetId="1">'G - GRAĐEVINSKO-ZANATSKI'!$A$1:$I$343</definedName>
    <definedName name="_xlnm.Print_Area" localSheetId="5">'M - MAŠINSKI RADOVI'!$B$1:$I$97</definedName>
    <definedName name="_xlnm.Print_Area" localSheetId="3">'V - VODOVOD I KANALIZACIJA'!$A$1:$I$151</definedName>
    <definedName name="_xlnm.Print_Titles" localSheetId="2">'E - ELEKTRO'!$2:$3</definedName>
    <definedName name="_xlnm.Print_Titles" localSheetId="1">'G - GRAĐEVINSKO-ZANATSKI'!$2:$3</definedName>
    <definedName name="_xlnm.Print_Titles" localSheetId="5">'M - MAŠINSKI RADOVI'!$2:$3</definedName>
    <definedName name="_xlnm.Print_Titles" localSheetId="0">'R - RAZNO'!$2:$3</definedName>
    <definedName name="_xlnm.Print_Titles" localSheetId="3">'V - VODOVOD I KANALIZACIJA'!$2:$3</definedName>
  </definedNames>
  <calcPr calcId="181029"/>
</workbook>
</file>

<file path=xl/calcChain.xml><?xml version="1.0" encoding="utf-8"?>
<calcChain xmlns="http://schemas.openxmlformats.org/spreadsheetml/2006/main">
  <c r="G116" i="1" l="1"/>
  <c r="G313" i="1" s="1"/>
  <c r="G75" i="1"/>
  <c r="G311" i="1" s="1"/>
  <c r="G132" i="1"/>
  <c r="G314" i="1" s="1"/>
  <c r="G153" i="1"/>
  <c r="G315" i="1" s="1"/>
  <c r="G182" i="1"/>
  <c r="G317" i="1" s="1"/>
  <c r="G195" i="1"/>
  <c r="G318" i="1" s="1"/>
  <c r="G306" i="1"/>
  <c r="G324" i="1" s="1"/>
  <c r="G215" i="1"/>
  <c r="G319" i="1" s="1"/>
  <c r="I195" i="1"/>
  <c r="I318" i="1" s="1"/>
  <c r="I153" i="1"/>
  <c r="I315" i="1" s="1"/>
  <c r="I132" i="1"/>
  <c r="I314" i="1" s="1"/>
  <c r="G97" i="1"/>
  <c r="G312" i="1" s="1"/>
  <c r="G297" i="1"/>
  <c r="G323" i="1" s="1"/>
  <c r="I182" i="1"/>
  <c r="I317" i="1" s="1"/>
  <c r="G61" i="1"/>
  <c r="G310" i="1" s="1"/>
  <c r="I235" i="1"/>
  <c r="I320" i="1" s="1"/>
  <c r="I297" i="1"/>
  <c r="I323" i="1" s="1"/>
  <c r="I75" i="1"/>
  <c r="I311" i="1" s="1"/>
  <c r="I61" i="1"/>
  <c r="I310" i="1" s="1"/>
  <c r="G270" i="1"/>
  <c r="G322" i="1" s="1"/>
  <c r="I97" i="1"/>
  <c r="I312" i="1" s="1"/>
  <c r="G246" i="1"/>
  <c r="G321" i="1" s="1"/>
  <c r="I306" i="1"/>
  <c r="I324" i="1" s="1"/>
  <c r="I270" i="1"/>
  <c r="I322" i="1" s="1"/>
  <c r="I246" i="1"/>
  <c r="I321" i="1" s="1"/>
  <c r="G235" i="1"/>
  <c r="G320" i="1" s="1"/>
  <c r="I215" i="1"/>
  <c r="I319" i="1" s="1"/>
  <c r="G177" i="1"/>
  <c r="G316" i="1" s="1"/>
  <c r="I177" i="1"/>
  <c r="I316" i="1" s="1"/>
  <c r="I116" i="1"/>
  <c r="I313" i="1" s="1"/>
  <c r="H116" i="1" l="1"/>
  <c r="H313" i="1" s="1"/>
  <c r="H61" i="1"/>
  <c r="H310" i="1" s="1"/>
  <c r="H182" i="1"/>
  <c r="H317" i="1" s="1"/>
  <c r="H132" i="1"/>
  <c r="H314" i="1" s="1"/>
  <c r="H195" i="1"/>
  <c r="H318" i="1" s="1"/>
  <c r="H235" i="1"/>
  <c r="H320" i="1" s="1"/>
  <c r="H97" i="1"/>
  <c r="H312" i="1" s="1"/>
  <c r="H270" i="1"/>
  <c r="H322" i="1" s="1"/>
  <c r="H153" i="1"/>
  <c r="H315" i="1" s="1"/>
  <c r="H246" i="1"/>
  <c r="H321" i="1" s="1"/>
  <c r="H177" i="1"/>
  <c r="H316" i="1" s="1"/>
  <c r="H306" i="1"/>
  <c r="H324" i="1" s="1"/>
  <c r="H75" i="1"/>
  <c r="H311" i="1" s="1"/>
  <c r="H297" i="1"/>
  <c r="H323" i="1" s="1"/>
  <c r="H215" i="1"/>
  <c r="H319" i="1" s="1"/>
  <c r="G326" i="1"/>
  <c r="I326" i="1"/>
  <c r="H326" i="1" l="1"/>
</calcChain>
</file>

<file path=xl/sharedStrings.xml><?xml version="1.0" encoding="utf-8"?>
<sst xmlns="http://schemas.openxmlformats.org/spreadsheetml/2006/main" count="1206" uniqueCount="721">
  <si>
    <t>I</t>
  </si>
  <si>
    <t>Nh</t>
  </si>
  <si>
    <t>m²</t>
  </si>
  <si>
    <t>PRIPREMNI RADOVI</t>
  </si>
  <si>
    <t>m</t>
  </si>
  <si>
    <t>II</t>
  </si>
  <si>
    <t>PVC DN 110 mm</t>
  </si>
  <si>
    <t>PVC DN 75 mm</t>
  </si>
  <si>
    <t>PVC DN 50 mm</t>
  </si>
  <si>
    <t>DN 50 mm</t>
  </si>
  <si>
    <t>III</t>
  </si>
  <si>
    <t>D 50 mm (Ø 6/4'')</t>
  </si>
  <si>
    <t>D 40 mm (Ø 5/4'')</t>
  </si>
  <si>
    <t>D 32 mm (Ø 1'')</t>
  </si>
  <si>
    <t>D 25 mm (Ø 3/4'')</t>
  </si>
  <si>
    <t>D 20 mm (Ø 1/2'')</t>
  </si>
  <si>
    <t>Ø 50 mm (Ø 2'')</t>
  </si>
  <si>
    <t>Ø 25 mm (Ø 1'')</t>
  </si>
  <si>
    <t>Ø 20 mm (Ø 3/4'')</t>
  </si>
  <si>
    <t>Ø 15 mm (Ø 1/2'')</t>
  </si>
  <si>
    <t>Ø 13 mm (Ø 1/2'')</t>
  </si>
  <si>
    <t>Ø 13 mm (Ø 1/2'' / 3/8'')</t>
  </si>
  <si>
    <t>IV</t>
  </si>
  <si>
    <t>a)</t>
  </si>
  <si>
    <t>b)</t>
  </si>
  <si>
    <t>c)</t>
  </si>
  <si>
    <t>d)</t>
  </si>
  <si>
    <t>e)</t>
  </si>
  <si>
    <t>kom</t>
  </si>
  <si>
    <t>POSTROJENJE ZA POVIŠENJE PRITISKA</t>
  </si>
  <si>
    <t>PVC DN 160 mm</t>
  </si>
  <si>
    <t>V</t>
  </si>
  <si>
    <t>VI</t>
  </si>
  <si>
    <t>JH(St)H 2x2x0.8</t>
  </si>
  <si>
    <t xml:space="preserve"> fi 16 mm</t>
  </si>
  <si>
    <t xml:space="preserve"> fi 25 mm</t>
  </si>
  <si>
    <t xml:space="preserve"> fi 40 mm</t>
  </si>
  <si>
    <t>3.1.</t>
  </si>
  <si>
    <t>3.1.1.</t>
  </si>
  <si>
    <t>3.1.2.</t>
  </si>
  <si>
    <t>3.1.3.</t>
  </si>
  <si>
    <t>3.1.4.</t>
  </si>
  <si>
    <t>3.1.5.</t>
  </si>
  <si>
    <t>3.1.6.</t>
  </si>
  <si>
    <t>3.2.</t>
  </si>
  <si>
    <t>4.1.</t>
  </si>
  <si>
    <t>4.1.1</t>
  </si>
  <si>
    <t>4.2.</t>
  </si>
  <si>
    <t>4.2.1</t>
  </si>
  <si>
    <t>4.3.</t>
  </si>
  <si>
    <t>4.3.1</t>
  </si>
  <si>
    <t>4.4.</t>
  </si>
  <si>
    <t>4.4.1</t>
  </si>
  <si>
    <t>4.5.</t>
  </si>
  <si>
    <t>4.5.1</t>
  </si>
  <si>
    <t>4.6.</t>
  </si>
  <si>
    <t>5.1.</t>
  </si>
  <si>
    <t>5.2.</t>
  </si>
  <si>
    <t>5.3.</t>
  </si>
  <si>
    <t>6.1.</t>
  </si>
  <si>
    <t>6.2.</t>
  </si>
  <si>
    <t>6.3.</t>
  </si>
  <si>
    <t>6.4.</t>
  </si>
  <si>
    <t>6.5.</t>
  </si>
  <si>
    <t>7.1.</t>
  </si>
  <si>
    <t>7.2.</t>
  </si>
  <si>
    <t>7.3.</t>
  </si>
  <si>
    <t>7.4.</t>
  </si>
  <si>
    <t>4.6.1</t>
  </si>
  <si>
    <t xml:space="preserve">Ovim predmerom predviđa se nabavka, isporuka, postavljanje i povezivanje svog navedenog materijala i opreme koja je specificirana kao i svog sitnog i potrošnog materijala koji nije naveden u pozicijama (obujmice, zavrtnji, navrtke, tiplovi, gips, konektori, adapteri, PVC vezice dr.). Sastavni deo predmera i predračuna je dati tehnički opis, tehnički uslovi i grafička dokumentacija. Izvođač će na gradilištu preduzeti sve propisima predviđene mere zaštite na radu.  Izvođač će o svom trošku otkloniti sva oštećenja na objektu do kojih dođe kao rezultat radova koje on izvodi. Za sve izvedene radove i ugrađeni materijal koji je sam nabavio za potrebe izvođenja ove instalacije izvodač radova je obavezan dati pismenu garanciju i atesnu dokumentaciju u skladu sa važećim propisima SRPS EN 54 - 14 i VdS i postojećim ugovorenim obavezama. Sav isporučen i ugrađen materijal mora da odgovara EN-54 odnosno VdS standardima. Svi radovi na objektu moraju biti izvedeni  stručnom radnom snagom odgovarajuće kvalifikacione strukture. Potencijalni izvođač je u obavezi da se pre davanja ponude upozna sa projektnom dokumentacijom i sa stanjem objekta. Svi eventualni nesprazumi koji su rezultat nepoznavanja ovih elemenata padaju na teret izvođača. </t>
  </si>
  <si>
    <t>Jed. mere</t>
  </si>
  <si>
    <t>h</t>
  </si>
  <si>
    <t>Nabavka, isporuka i montaža instalacionih rebrastih cevi na zidu ili plafonu uključujući obujmice na svakih 30cm (halogen free):</t>
  </si>
  <si>
    <t xml:space="preserve">dimenzija 16 mm </t>
  </si>
  <si>
    <t>Nabavka, isporuka, polaganje kroz rebraste instalacione cevi i označavanje signalnog kabla:</t>
  </si>
  <si>
    <t>tip J-H(St)H 2x2x0,8mm</t>
  </si>
  <si>
    <t>Sav nespecifirani montažni i potrošni materijal kao kablovi, PVC vezice, nalepnice, tiple i šrafovi, dvostrano lepljiva traka i sl., a neophodan za postizanje pune funkcionalnosti i povezivanje izvršnih funkcija centrale sa ostalim sistemima.</t>
  </si>
  <si>
    <t>paušal</t>
  </si>
  <si>
    <t xml:space="preserve"> Ø100mm</t>
  </si>
  <si>
    <t>125/110</t>
  </si>
  <si>
    <t>500/818 mm, Q= 390 W</t>
  </si>
  <si>
    <t>Ø21,3x2,0 (1/2")</t>
  </si>
  <si>
    <t>Ø26,9x2,3 (3/4")</t>
  </si>
  <si>
    <t>7.5.</t>
  </si>
  <si>
    <t>6.6.</t>
  </si>
  <si>
    <t>Podrazumeva se kvalitetna oprema navedenih tehničkih karakteristika ili ekvivalentna odobrena od strane nadzornog organa i investitora. Svaka pozicija je komplet sa svim pomoćnim i montažnim materijalom, isporučena, montirana i puštena u rad. Podrazumeva se primena skele i slične opreme.</t>
  </si>
  <si>
    <t>Opis pozicije</t>
  </si>
  <si>
    <t>Odsisni PV1 ventil za odsisavanje vazduha iz mokrih čvorova komplet sa spojnim komadom od PVC cevi Ø100 mm .</t>
  </si>
  <si>
    <t xml:space="preserve">Plastične PVC cevi za odsisnu ventilaciju mokrih čvorova, komplet sa fazonskim delovima, zaptivkama, pastom, nosačima i držačima. </t>
  </si>
  <si>
    <t xml:space="preserve"> dimenzija prečnik 110mm</t>
  </si>
  <si>
    <t xml:space="preserve">Plastične PVC  T račve  za odsisnu ventilaciju mokrih čvorova komplet sa zaptivkama, pastom. </t>
  </si>
  <si>
    <t>dimenzija prečnik 125/110mm</t>
  </si>
  <si>
    <t>dimenzija prečnik 110/110mm</t>
  </si>
  <si>
    <t xml:space="preserve">Plastične PVC  redukcije  za odsisnu ventilaciju mokrih čvorova komplet sa zaptivkama, pastom.  </t>
  </si>
  <si>
    <t xml:space="preserve">Plastična PVC  kolena 90  za odsisnu ventilaciju mokrih čvorova komplet sa zaptivkama, pastom. </t>
  </si>
  <si>
    <t xml:space="preserve">dimenzija prečnik 110mm </t>
  </si>
  <si>
    <t xml:space="preserve">Zaštitna okrugla protivkišna rešetka za  izbacivanje otpadnog vazduha izrađene od aluminijuma proizvod :       Hidria, tip OZR-1  </t>
  </si>
  <si>
    <t>prečnika  200mm</t>
  </si>
  <si>
    <t>dimenzija  525x125mm</t>
  </si>
  <si>
    <t xml:space="preserve">Puštanje u rad instalacije ventilacije u skladu sa tehničkim uslovima.  </t>
  </si>
  <si>
    <t>Primopredaja radova uz sačinjavanje zapisnika.</t>
  </si>
  <si>
    <t xml:space="preserve">Radijatorski ventili sa termo glavom, za dvocevno grejanje, veličine 1/2" NP6, komplet sa preradom cevne veze. </t>
  </si>
  <si>
    <t>Radijatorski navijci za dvocevno grejanje, veličine 1/2", NP6, komplet sa preradom cevne veze.</t>
  </si>
  <si>
    <t xml:space="preserve">Radijatorski ventili za sušače, sa termo glavom, za dvocevno grejanje, veličine 1/2" NP6.  </t>
  </si>
  <si>
    <t>Radijatorski navijci za sušače,  za dvocevno grejanje, veličine 1/2", NP6.</t>
  </si>
  <si>
    <t xml:space="preserve">Radijatorske spojnice komplet sa zaptivačima. </t>
  </si>
  <si>
    <t>Radijatorske redukcije DN25/DN15</t>
  </si>
  <si>
    <t>Radijatorski čepovi  DN25</t>
  </si>
  <si>
    <t>Radijatorski ručni odzračni ventili  DN10 NP6.</t>
  </si>
  <si>
    <t>Radijatorske redukcije za sušače DN15/DN10</t>
  </si>
  <si>
    <t>Čepovi za sušače  DN15.</t>
  </si>
  <si>
    <t xml:space="preserve">Čelične bašavne cevi po SRPS EN 10220 za instalaciju grejanja.  </t>
  </si>
  <si>
    <t>Pomoćni i montažni materijal, cevni lukovi, fiting, gasovi za zavarivanje, zaptivni materijal, nosači i držači, uzima se 50% od prethodne pozicije.</t>
  </si>
  <si>
    <t>Kvalitetno čišćenje cevi i bojenje cevne mreže sa dva premaza osnovne  boje i dva premaza toplootpornog laka. Boja po želji investitora.</t>
  </si>
  <si>
    <t>Odmašćivanje, čišćenje i premazivanje sa dva sloja toplootpornog laka postojeće cevne mreže radijatorskog grejanja. Cevi su veličine 1/2" i 3/4". Boja po želji investitora.</t>
  </si>
  <si>
    <t>Pražnjenje, punjenje i odzračivanje instalacije radi ugrađivanja novih grejnih tela.</t>
  </si>
  <si>
    <t>Ispitivanje instalacije na hladan hidraulički pritisak uz sačinjavanje zapisnika.</t>
  </si>
  <si>
    <t xml:space="preserve">Puštanje u rad instalacije radijatorskog grejanja sa uregulacijom grejnih tela, sve u skladu sa tehničkim uslovima.   </t>
  </si>
  <si>
    <t>Građevinski radovi: probijanje otvora za prolaz cevi, štemovanje betona u podu za postavljanje grejačkih cevi, bez završne obrade.</t>
  </si>
  <si>
    <t>Demontaža cevnih registara iz kupatila od cevi 5/4"</t>
  </si>
  <si>
    <t>Demontaža nepotrebne cevne mreže dimenzija 3/8" do 3/4", komplet sa odzračnim sudovima, nosačima i držačima.</t>
  </si>
  <si>
    <t>Radovi na pripremi i rušenju</t>
  </si>
  <si>
    <t>Zemljani radovi</t>
  </si>
  <si>
    <t>Zidarski radovi</t>
  </si>
  <si>
    <t>Armirano betonski radovi</t>
  </si>
  <si>
    <t>Armirački radovi</t>
  </si>
  <si>
    <t>Izolaterski radovi</t>
  </si>
  <si>
    <t>Građevinska stolarija</t>
  </si>
  <si>
    <t>Tesarski radovi</t>
  </si>
  <si>
    <t>Bravarski radovi</t>
  </si>
  <si>
    <t>Limarski radovi</t>
  </si>
  <si>
    <t>Keramičarski radovi</t>
  </si>
  <si>
    <t>Podopolagački radovi</t>
  </si>
  <si>
    <t>Suvomontažni radovi</t>
  </si>
  <si>
    <t>Molersko-farbarski radovi</t>
  </si>
  <si>
    <t>Roletnarski radovi</t>
  </si>
  <si>
    <t>GRAĐEVINSKO ZANATSKI RADOVI</t>
  </si>
  <si>
    <t>Montaža i demontaža metalne fasadne (radne ili zaštitne) skele, u svemu po važećim propisima i merama HTZ-a. Skela mora biti statički stabilna, ankerovana za objekat i propisno uzemljena. Na svakih 2,00m visine postaviti radne platforme od fosni. Sa spoljne strane platformi postaviti fosne na ~kant~. Celokupnu površinu skele pokriti jutanim ili PVC zastorima. Skelu prima i preko dnevnika daje dozvolu za upotrebu statičar. Koristi se za sve vreme trajanja radova._x000D_
Obračun po m2 vertikalne projekcije montirane skele.</t>
  </si>
  <si>
    <t>m2</t>
  </si>
  <si>
    <t>U toku radova izvršiti više puta grubo čišćenje gradilišta od građevinskog šuta sa prenosom šuta na deponiju gradilišta. Plaća se jedanput bez obzira na broj čišćenja._x000D_
Obračun po m2 gradilišta</t>
  </si>
  <si>
    <t>Čišćenje i pranje gradilišta po završetku svih radova. Izvršiti detaljno čišćenje celog gradilišta, pranje svih staklenih površina, čišćenje i fino pranje svih unutrašnjih prostora i spoljnih površina._x000D_
Obračun po m2 poda.</t>
  </si>
  <si>
    <t>m 2</t>
  </si>
  <si>
    <t>Pažljivo šlicanje zida od opeke za prolaz instalacija. Kroz zid pažljivo izvesti šliceve za postavljanje instalacija. Šut prikupiti, izneti, utovariti na kamion i odvesti na gradsku deponiju._x000D_
Obračun po m1 šlica.</t>
  </si>
  <si>
    <t>m1</t>
  </si>
  <si>
    <t>Probijanje pregradnog zida od opeke d=12-15cm za izradu otvora vrata. Pažljivo porušiti delove zida, da se ne rastrese zidna masa. Šut prikupiti, izneti, utovariti na kamion i odvesti na gradsku deponiju. U cenu ulazi i podupiranje._x000D_
Obračun po m2 zida.</t>
  </si>
  <si>
    <t>Pažljiva demontaža drvenih vrata zajedno sa drvenim ili metalnim štokom, površine do 2,50 m2. Demontirana vrata sklopiti, utovariti na kamion i odvesti na deponiju koju odredi investitor._x000D_
Obračun po komadu vrata.</t>
  </si>
  <si>
    <t>Pažljiva demontaža dvokrilnih drvenih i metalnih vrata zajedno sa štokom, garažnih i sl. površine do 5,00 m2. Demontirana vrata sklopiti, utovariti na kamion i odvesti na deponiju koju odredi investitor._x000D_
Obračun po komadu vrata.</t>
  </si>
  <si>
    <t>Pažljiva demontaža drvenih prozora, površine do 5,00 m2. Demontirane prozore očistiti, sklopiti, utovariti na kamion i odvesti na deponiju, do 15 kilometara, koju odredi investitor._x000D_
Obračun po komadu prozora.</t>
  </si>
  <si>
    <t>Pažljiva demontaža zastakljenih metalnih dvokrilnih vrata, površine do 5,00 m2. Demontirana vrata očistiti, sklopiti, utovariti na kamion i odvesti na deponiju, do 15 kilometara, koju odredi investitor._x000D_
Obračun po komadu vrata.</t>
  </si>
  <si>
    <t>Obijanje produžnog ili krečnog maltera sa unutrašnjih zidova. Izvođač i nadzor zapisnički konstatuju površine koje se moraju obiti pre početka izvođenja radova. Obiti malter i klamfama očistiti spojnice do dubine 2cm. Površine opeka očistiti čeličnim četkama i oprati zidove vodom. Šut prikupiti, izneti, utovariti na kamion i odvesti na gradsku deponiju._x000D_
Obračun po m2 obijene površine, otvori se odbijaju.</t>
  </si>
  <si>
    <t>Obijanje zidnih keramičkih pločica zajedno sa malterom. Obiti pločice sa malterom i klamfama očistiti spojnice do dubine 2cm, a površinu opeke očistiti čeličnim četkama. Šut prikupiti, izneti, utovariti na kamion i odvesti na gradsku deponiju._x000D_
Obračun po m2 obijene površine, otvori se odbijaju.</t>
  </si>
  <si>
    <t>Skidanje poda, cementne košuljice. Cementnu košuljicu skinuti do betonske konstrukcije. Šut izneti, utovariti na kamion i odvesti na gradsku deponiju._x000D_
Obračun po m2 poda.</t>
  </si>
  <si>
    <t>Rušenje urušenih pregradnih zidova od opeke u produžnom malteru. Rušenje zidova izvesti zajedno sa serklažima, nadvratnicima i svim oblogama na zidu. Upotrebljivu opeku očistiti od maltera i složiti na gradilišnu deponiju. Šut prikupiti, izneti, utovariti na kamion i odvesti na gradsku deponiju. _x000D_
Obračun po m2 zida, otvori se odbijaju. _x000D_
d=12 cm</t>
  </si>
  <si>
    <t>d=7 cm</t>
  </si>
  <si>
    <t>Demontaža oluka, olučnih vertikala, opšivki prozora i drugih elemenata. Limariju demontirati, upakovati, utovariti na kamion i odvesti na deponiju koju odredi investitor udaljenu do 15 km._x000D_
Obračun po m1 limarije</t>
  </si>
  <si>
    <t>Rušenje staze od betona. Rušenje staze izvesti zajedno sa skidanjem podloge. Šut prikupiti, izneti, utovariti na kamion i odvesti na gradsku deponiju. _x000D_
Obračun po m2 staze.</t>
  </si>
  <si>
    <t>Demontaža  visećih oluka od pocinkovanog lima i deponovanje u krugu gradilišta u dogovoru sa investitorom._x000D_
Obračun po m1 limarije.</t>
  </si>
  <si>
    <t>Demontaža postojećih okapnica (iksni) od pocinkovanog lima r.š. 33-50cm. Demontirane okapnice deponovati u krugu gradilišta u dogovoru sa investitorom._x000D_
Obračun po m1 limarije.</t>
  </si>
  <si>
    <t>m3</t>
  </si>
  <si>
    <t>Iznošenje nameštaja iz objekta. Nameštaj izneti, spustiti, utovariti na kamion i odvesti na deponiju koju odredi investitor udaljenu do 15km. Na deponiji nameštaj pažljivo istovariti i spakovati._x000D_
Obračun po m² poda objekta.</t>
  </si>
  <si>
    <t>Bušenje rupa za postavljanje instalacija, preseka do Ø 16 cm, u međuspratnim tavanicama d=10-16 cm. Šut prikupiti, izneti, utovariti na kamion i odvesti na gradsku deponiju._x000D_
Obračun po komadu rupe.</t>
  </si>
  <si>
    <t>Zatvaranje hodnika u objektu (odvajanje gradilišta od ostatka objekta) pomoću gipskartonskih ploča na metalnoj podkonstrukciji i PVC folije._x000D_
Obračun po m² zaštićenog otvora.</t>
  </si>
  <si>
    <t>"Izrada i postavljanje tabli i drugih oznaka sa upozorenjem, a po tehničkim propisima. Tabla je dimenzija 80 x 60 cm."_x000D_
Obračun po komadu table.</t>
  </si>
  <si>
    <t>kom.</t>
  </si>
  <si>
    <t>Demontaža zida od gipskartonskih ploča ili lamperije na drvenoj podkonstrukciji. Pregradu pažljivo demontirati, upotrebljiv materijal očistiti, spustiti i složiti na gradilišnu deponiju za novu upotrebu ili utovariti na kamion i odvesti na deponiju udaljenu do 15 km koju odredi investitor. Šut prikupiti, izneti, utovariti na kamion i odvesti na gradsku deponiju._x000D_
Obračun po m² demontiranih zidova.</t>
  </si>
  <si>
    <t>Demontaža postojeće rasvete, priključnica i prekidača i sl. Demontiranu rasvetu, priključnice i prekidače deponovati na mesto koje odredi investitor, a u okviru kompleksa. Pre izvođenja primeniti sve bezbednosne mere. U cenu uračunati sav potreban rad, materijal i pomoćnu skelu. Ukupna površina predmetnog dela objekta je cca 490 m²._x000D_
Obračun paušalno.</t>
  </si>
  <si>
    <t>Paušal.</t>
  </si>
  <si>
    <t xml:space="preserve">Nepredviđeni radovi prilikom rušenja (razna _x000D_
izmeštanja instalacija)._x000D_
Obračun paušalno.  </t>
  </si>
  <si>
    <t>paušal.</t>
  </si>
  <si>
    <t>Mašinski iskop, utovar i prevoz materijala (prirodni šljunak,  zemlja, pesak) na daljinu do 5km. U cenu uračunati i planiranje materijala na terenu._x000D_
Obračun po m3 mereno u kamionu.</t>
  </si>
  <si>
    <t>Mašinski iskop, utovar i prevoz materijala (kvalitetna ilovača) na daljinu do 15km. Materijal se kopa na nalazištima koja odredi investitor, i istovaruje se na deponiji u zoni blatnih kanala u okviru banjskog kompleksa._x000D_
Obračun po m3 zemlje mereno uraslo.</t>
  </si>
  <si>
    <t>Zaziđivanje otvora prozora i vrata opekom u produžnom malteru 1:2:6, d=12 cm.Pre zidanja u postojećem zidu oštemovati šmorceve za prevez. Opeku pre ugradnje kvasiti vodom. Zidanje izvesti u pravilnom slogu a spojnice po završenom zidanju očistiti do dubine 2 cm. U cenu ulazi i pomoćna skela. _x000D_
Obračun po m2 otvora.</t>
  </si>
  <si>
    <t>Preziđivanje pregradnih zidova debljine 6,5 cm punom opekom u produžnom malteru razmere 1:2:6, sa izradom serklaža. U visini nadvratnih greda, ili na visini od 200cm uraditi armirano betonske serklaže dimenzija 7x15 cm. Marka betona je MB 20, a armatura serklaža 2ø8, uzengije ø6/25. Prevez raditi na pola opeke, a vezu sa starim zidovima ankerovanjem pomoću armaturne žice ø8. Po završenom zidanju spojnice očistiti. U cenu ulazi i izrada serklaža, armatura, oplata i pomoćna skela. _x000D_
Obračun po m2 zida, otvori se odbijaju.</t>
  </si>
  <si>
    <t>d=12 cm</t>
  </si>
  <si>
    <t xml:space="preserve">Izrada rabicirane cementne košuljice debljine 6cm, kao podloge za keramičke pločice. Podlogu za košuljicu pre nanošenja košuljice, očistiti i oprati. Malter za košuljicu spraviti sa prosejanim šljunkom /jedinicom/, razmere 1:3. armirati je rabic pletivom, postavljenim u sredini sloja. Kočuljicu negovati dok ne očvrsne. _x000D_
Obračun po m2 košuljice.        </t>
  </si>
  <si>
    <t>Izrada perdašene cementne košuljice, debljine 5 cm. Podlogu pre nanošenja košuljice očistiti i oprati. Malter za košuljicu spraviti sa prosejanim šljunkom /jedinicom/, razmere 1:3. Gornju površinu košuljice uglačati do crnog sjaja i negovati dok ne očvrsne._x000D_
Obračun po m2 košuljice.</t>
  </si>
  <si>
    <t>Izrada perdašene lakoarmirane cementne košuljice, prosečne debljine 6 cm. Podlogu pre nanošenja košuljice očistiti i oprati. Malter za košuljicu spraviti sa prosejanim šljunkom /jedinicom/, razmere 1:3. Gornju površinu košuljice uglačati do crnog sjaja i negovati dok ne očvrsne._x000D_
Obračun po m2 košuljice.</t>
  </si>
  <si>
    <t>Obrada špaletni cementnim malterom razmere 1:3. Pre malterisanja površine očistiti i isprskati mlekom. Prvi sloj, grunt, raditi produžnim malterom debljine sloja do 2 cm od prosejanog šljunka, /jedinice/. Malter naneti preko pokvašene podloge i narezati radi boljeg prihvatanja drugog sloja. Drugi sloj spraviti sa sitnim i čistimp eskom, bez primesa mulja i organskih materija. Perdašiti uz kvašenje i glačanje malim perdaškama.  Omalterisane špaletne moraju biti ravne, bez preloma i talasa, a ivice oštre i prave. Malter kvasiti da nedođe do brzog sušenja i /pregorevanja/._x000D_
Obračun po m1 obrađene špaletne.</t>
  </si>
  <si>
    <t>Malterisanje zidova, podloge za lepljenje ker. pločica produžnim malterom. Pre malterisanja površine očistiti i isprskati retkim cementnim mlekom. Naneti sloj maltera spravljen od prosejanog šljunka, /jedinice/ i izravnati ga. Malter stalno mešati da se cementno mleko ne izdvoji. Omalterisane površine moraju biti ravne, bez preloma i talasa. U cenu ulazi i pomoćna skela. _x000D_
Obračun po m2 malterisane površine, otvori se odbijaju.</t>
  </si>
  <si>
    <t>Malterisanje zazidanih otvora produžnim malterom u dva sloja. Pre malterisanja zidne površine nakvasiti vodom i isprskati cementnim mlekom, naneti sloj maltera, spravljen sa prosejanim šljunkom /jedinicom/. Na prosušeni prvi sloj naneti drugi, spravljen sa sitnim peskom i fino ga isperdašiti uz kvašenje. Površine moraju biti ravne, bez preloma i talasa, sastavi sa postojećim površinama ne smeju biti vidljivi. U cenu ulazi i pomoćna skela._x000D_
Obračun po m2 malterisane površine</t>
  </si>
  <si>
    <t>Malterisanje cementnim malterom u dva sloja. Pre malterisanja površine očistiti i isprskati cementnim mlekom. Prvi sloj, grunt, raditi cementnim malterom, sa dodatkom aditiva koji se posebno naplaćuje, u dva sloja do 2 cm od prosejanog šljunka,/jedinice/. Malter naneti preko pokvašene podloge i narezati radi boljeg prihvatanja drugog sloja. Drugi sloj spraviti sa sitnim i čistim peskom, bez primesa mulja i organskih materija. Perdašiti uz kvašenje i glačanje malim perdaškama. Omalterisane površine moraju biti ravne, bez preloma i talasa, a ivice oštre i prave. Malter kvasiti da ne dođe do brzog sušenja i /pregorevanja/._x000D_
Obračun po m2 malterisane površine.</t>
  </si>
  <si>
    <t>Zaziđivanje šliceva, na mestu porušenih zidova, opekom u produžnom malteru razmere 1:2:6. Pre zaziđivanja u postojeđem zidu oštemovati šmorceve za prevez. U cenu ulazi i pomoćna skela. _x000D_
Obračun po m1 šlica.</t>
  </si>
  <si>
    <t>Sve betonske radove izvesti sa odgovarajućom stručnom radnom snagom uz punu primenu saveremene mehanizacije namenjene ovoj vrsti radova.</t>
  </si>
  <si>
    <t>Kvalitet betona mora  odgovarati  postavljenim  zahtevima iz tehničke dokumentacije kao i važećih propisa, koji  regulišu ovu vrstu radova. Samo beton koji zadovoljava  propisane uslove može biti ugrađen. Uzorak za dokazivanje kvaliteta betona uzimati na gradilištu-paralelno sa ugradnjom  betona. Izvođač mora obezbediti uslove da se beton propisno ugrađuje odnosno ne sme slobodno padati sa veće visine od 2,00m. Betonsku masu isključivo  ugrađivati  pervibratorom u slojevima ne većim od 50cm.</t>
  </si>
  <si>
    <t>Po uklanjanju oplate, beton se mora negovati, polivati vodom u zavisnosti od spoljne temperature, a najmanje tri dana. Za vreme viših ili nižih temperatura od propisanih, obavezno preduzeti mere zaštite betona. Mere zaštite moraju trajati dok god postoji potreba za istim. Mere zaštite naročito se odnose na spravljanje, transport, ugrađivanje i negovanje betona. Ovako preduzete mere zaštite ne utiču na već ugovorenu cenu radova.</t>
  </si>
  <si>
    <t>Oplata mora biti čista, potpuno stabilna, zahtevanih  dimenzija, ista mora biti geometrijskog oblika, horizontalna, vertikalna, kosa, kružna ili kako se već zahteva tehničkom dokumentacijom. Oplata mora biti razuprta i poduprta u svemu prema nameni, a u skladu sa postojećim propisima.</t>
  </si>
  <si>
    <t xml:space="preserve">Beton dok se nalazi u oplati, za vreme vezivanja mora biti zaštićen od bilo kakvog potresa.     
</t>
  </si>
  <si>
    <t xml:space="preserve">Oplata za ostavljanje otvora mora odgovarati tehničkoj dokumentaciji, kao i da omogući nesmetanu ugradnju betona.   </t>
  </si>
  <si>
    <t xml:space="preserve">Sve armiračke radove izvesti sa odgovarajućom stručnom radnom snagom uz punu  primenu  savremenog  alata i mehanizacije namenjenoj ovoj vrasi radova.               </t>
  </si>
  <si>
    <t xml:space="preserve">Izvedeni radovi moraju biti  kvalitetni, sto posto  povezani, da betonski čelik  zauzima  pravilan  oblik, da je propisano udaljen od oplate i podloge, kako bi se dobio propisani zaštitni sloj. U tu svrhu obavezno koristiti odobrene odstojnike-podmetače.                                               </t>
  </si>
  <si>
    <t xml:space="preserve">Izgled i raspred betonskog  čelika  mora u svemu  odgovarati uslovima tehničke dokumentacije.               </t>
  </si>
  <si>
    <t xml:space="preserve">Obračun se vrši po jedinici mere teoretske težine, naznačene kod svake pozicije radova. Jedinična  cena  obuhvata  izradu kompletne pozicije radova, (nabavku osnovnog i veznog materijala, podmetače, spoljni i unutrašnji transport, ugrađivanje-povezivanje, svi  horizontalni i vertikalni  prenosi  do mesta ugradnje, neophodnu  radnu  skelu i ostale  aktivnosti koje su neophodne za kvalitetno izvođenje radova.          </t>
  </si>
  <si>
    <t>kg</t>
  </si>
  <si>
    <t xml:space="preserve">Radovi se moraju izvesti  kvalitetno u svemu  prema  vazećim propisima, standardima  i  tehničkoj  dokumentaciji. Podloga mora biti čvrsta, glatka, suva i potpuno ravna. Vezivne mase ne smeju  štetno  da  utiču na podlogu, niti na materijale sa kojima su u neposrednom dodiru. Izvedene površine moraju zauzimati pravilne geometrijske položaje. </t>
  </si>
  <si>
    <t xml:space="preserve">Kod  temperatura viših ili nižih  od  propisanih, ukoliko se radovi izvode, preduzeti mere zaštite upotrebljenog osnovnog i veznog materijala. Mere  zaštite ne utiču na već ugovorenu cenu radova.     </t>
  </si>
  <si>
    <t xml:space="preserve">Obračun se vrši po jedinici mere, naznačene kod svake  pozicije radova. Jedinična cena obuhvata izradu kompletne  pozicije radova, (nabavku osnovnog, veznog i materijala za zaštitu, spoljni i unutrašnji  transport, izradu, mere  zaštite, sve horizontalne i vertikalne prenose, neophodnu radnu skelu čišćenje i ostale aktivnosti koje su neophodne za kvalitetno izvođenje ovih radova.     </t>
  </si>
  <si>
    <t xml:space="preserve">Ovaj opis je sastavni deo svake pojedinačno opisane pozicije radova i isti ne isključuje primenu važećih propisa u građevinarstvu iz ove oblasti.   </t>
  </si>
  <si>
    <t>Debljine 200mm.</t>
  </si>
  <si>
    <t xml:space="preserve">Svi upotrebljeni materijali spojna i vezivna sredstva (zaštitna sredstva) moraju biti propisanog kvaliteta - odnosno da poseduju ateste.                                            </t>
  </si>
  <si>
    <t xml:space="preserve">Bravariju raditi od profilisanog metala, ravnih i profilisanih limova uz kombinaciju sa ostalim  materijalima, kako već to nalaze tehnička dokumentacija i overeni radionički  detalji.                </t>
  </si>
  <si>
    <t xml:space="preserve">Za svo vreme izvođenja, odnosno  predaje  objekta, izvođač je dužan da preduzme sve potrebne mere kako  nebi  došlo  do oštećenja ovih radova. A ako ipak dođe do oštećenja izvođač će o svom trošku, uz saglasnost  nadzornog  organa, radove dovesti u projektovano stanje. </t>
  </si>
  <si>
    <t xml:space="preserve">Obračun se vrši po jedinici mere naznačene kod svake pozicije radova. Jedinična cena obuhvata izradu i ugradnju kompletne pozicije  radova sa kompletnim  zastakljivanjem (nabavku osnovnog, veznog i zaštitnog  materijala, spoljni i unutrašnji transport, ugrađivanje, mere zaštite, sve  horizontalne i vertikalne prenose, neophodnu radnu skelu, sva zaptivanja, dihtovanja, spoljna i unutrašnja opšivanja, sve okove, zaštita i finalno bojenje-lakiranje kao i ostale aktivnosti koje su neophodne za kvalitetno izvođenje radova).  </t>
  </si>
  <si>
    <t xml:space="preserve">Ovaj opis je sastavni deo svake pojedinačno opisane pozicije radova i isti neisključuje primenu vazećih propisa u građevinarstvu iz ove oblasti.                        </t>
  </si>
  <si>
    <t>Nabavka i ugradnja kliznih staklenih vrata sa lajsnama od plastificiranog aluminijuma na kabinama kada. Vrata su dimenzija 95/210cm. Staklo zaštitno sigurnosno debljine minimum 8mm_x000D_
Obračun po komadu vrata.</t>
  </si>
  <si>
    <t xml:space="preserve">Sve radove na čeličnoj konstrukciji izvesti sa odgovarajućom  stručnom radnom snagom, uz punu primenu  savremenog  alata i mehanizacije namenjene ovoj vrsti radova.                    </t>
  </si>
  <si>
    <t xml:space="preserve">Konstrukciju izvesti u svemu prema  tehničkoj  dokumentaciji statičkom proračunu i radioničkim detaljima, uz obaveznu upotrebu savremenih metoda za sprečavanje deformisanja prilikom varenja. Mesta spajanja i zavarivanja moraju  biti  suva, čista odnosno bez tragova stranih primesa.  Kontrolu  varova vršiti jednom od metoda po zahtevu nadzornog organa. Osnovnu zaštitu konstrukcije izvršiti u radionici, po montaži konstrukcije izvrsiti još jednu zaštitu, a zatim istu farbati dva puta bojom za čelik. </t>
  </si>
  <si>
    <t xml:space="preserve">Obračun se vrši po jedinici mere, naznačene kod svake pozicije radova. Jedinična cena obuhvata izradu kompletne pozicije radova (nabavku osnovnog i vezivnog materijala, spoljni i unutrašnji  transport, izradu i montažu, mere  zaštite, sve horizontalne i vertikalne prenose, radnu i po potrebi konstruktivnu skelu, troškove kontrole varova, zaštitu i farbanje konstrukcije, kao i ostale  aktivnosti  koje su neophodne za kvalitetno izvođenje radova).           </t>
  </si>
  <si>
    <t xml:space="preserve">Jedinačnom cenom radova obuhvaćeni su svi ankeri, anker kutije kao i ostale vezne elemente, kako one na samoj konstrukciji tako i one koje se ugrđjuju u beton.                  </t>
  </si>
  <si>
    <t xml:space="preserve">Ovaj opis je sastavni deo svake pojedinačno opisane pozicije radova i isti ne isključuje primenu važećih propisa i normativa u građevinarstvu iz ove oblasti.     </t>
  </si>
  <si>
    <t xml:space="preserve">Svi upotrebljeni materijali, spojna i vezivna sredstva, zaštitna sredstva, moraju biti propisanog kvaliteta odnosno da poseduju ateste. </t>
  </si>
  <si>
    <t xml:space="preserve">Za svo vreme izvođenja, odnosno do predaje objekta izvođač je dužan da preduzme sve potrebne mere, kako  nebi  došlo do oštećenja ovih radova. a ako ipak dođe do oštećenja izvođač će o svom trošku, uz saglasnost nadzornog  organa, radove dovesti u projektovano stanje.                                                                            Obračun se vrši po jedinici mere, naznačene kod svake pozicije radova. Jedinačna cena obuhvata izradu kompletne pozicije radova (nabavku osnovnog i vezivnog materijala, spoljni i unutrašnji  transport, izradu i montažu, mere  zaštite, sve horizontalne i vertikalne prenose, potrebnu radnu skelu, traženu zaštitu na spoju sa drugim  materijalima, termoispune kod sendviča i ostale aktivnosti koje su neophodne za kvalitetno izvođenje radova).        </t>
  </si>
  <si>
    <t xml:space="preserve">Ovaj opis je sastavni deo svake pojedinačno opisane pozicije radova i isti neisključuje primenu važećih propisa u građevinarstvu iz ove oblasti.        </t>
  </si>
  <si>
    <t>Izrada i montaža solbanka prozora od plastificiranog pocinkovanog lima u boji krovnog lima, razvijene širine do 60 cm, debljine 0,60mm. Strane solbanka prema zidu i štoku prozora podići u vis do 25mm, u štok prozora učvrstiti lepljenjem celom dužinom epoksidnim lepkom tipa SIKA ili sličan. Prednju stranu solbanka pričvrstiti za drvene paknice ili slično. Ispod lima staviti sloj ter papira, koji ulazi u cenu solbanka._x000D_
Obračun po m1 solbanka.</t>
  </si>
  <si>
    <t>Opšivanje ivica olučnog kanala i ostalih pregiba (promena nagiba krova), pocinkovanim plastificiranim limom, razvijene širine do 35cm, debljine 0,60mm. Sa prednje strane okapnicu prepustiti za 3cm. Opšivanje izvesti po standardima i pravilima struke._x000D_
Obračun po m1 ivice.</t>
  </si>
  <si>
    <t>Izrada i montaža ležećih pravougaonih oluka od pocinkovanog plastificiranog lima, razvijene širine do 125 cm. Oluk se izvodi na mestu i u svemu kao postojeći oluk._x000D_
Obračun po m1 oluka.</t>
  </si>
  <si>
    <t xml:space="preserve">Izrada i montaža snegobrana od pocinkovanog plastificiranog lima debljine 0,55 mm u boji krovnog pokrivača. Držači su flahovima ankerovani za podlogu._x000D_
Obračun po m1.      </t>
  </si>
  <si>
    <t xml:space="preserve">Izrada ventilacione slemenjače sa zaštitnom mrežicom. Materijal je plastificirani pocinkovani lim debljine 0,55 mm u boji krovnog pokrivača. Pocinkovane nosače slemenjače postaviti na minimalnom razmaku od 50 cm. Pokrivni lim je RŠ 55 cm, a dvostrane iksne RŠ 45 cm._x000D_
Obračun po m' slemenjače.       </t>
  </si>
  <si>
    <t>Izrada i montaža sampleha iznad ležećeg oluka od pocinkovanog lima, razvijene širine (RŠ) 66 cm, debljine 0,55 mm. Sampleh spojiti sa olukom u vidu duplog kontra falca i zaletovati kalajem. Prostor za ventilaciju krovnog pokrivača zaštiti plastičnom mrežicom protiv ptica i insekata._x000D_
Obračun po m'.</t>
  </si>
  <si>
    <t xml:space="preserve">Sve keramičarske  radove  izvesti sa odgovarajucom  stručnom radnom snagom, uz punu primenu savremenog alata i mehanizacije namenjene ovoj vrsti radova.                            </t>
  </si>
  <si>
    <t xml:space="preserve">Svi upotrebljeni materijali, spojna i vezivna sredstva, zaštitna sredstva moraju biti propisanog  kvaliteta, odnosno da poseduju ateste. </t>
  </si>
  <si>
    <t xml:space="preserve">Kod  temperatura  nižih ili viših od propisanih, ukoliko  se radovi izvode, preduzeti mere zaštite upotrebljenog osnovnog i veznog materijala. Mere zaštite moraju trajati do god postoji potreba za istim. Mere zaštite neutiču na već ugovorenu cenu radova.                                               </t>
  </si>
  <si>
    <t>Nabavka materijala i popločavanje unutrašnjih podova jednobojnim, neglaziranim, keramičkim pločicama prve klase, evropske proizvodnje. Pločice se postavljaju na lepak. Nabavka pločica ne ulazi u cenu._x000D_
Obračun po m2 postavljene keramike.</t>
  </si>
  <si>
    <t>Nabavka materijala i oblaganje unutrašnjih zidova glaziranim, keramičkim pločicama, prve klase, evropske proizvodnje. Pločice se postavljaju na lepak. Nabavka pločica ne ulazi u cenu._x000D_
Obračun po m2 postavljene keramike.</t>
  </si>
  <si>
    <t>Nabavka materijala i izrada ravne sokle h=8-10cm od keramičkih pločica prve klase, evropske proizvodnje. Pločice se postavljaju na lepak. Nabavka pločica ne ulazi u cenu._x000D_
Obračun po m1 postavljene sokle.</t>
  </si>
  <si>
    <t xml:space="preserve">Nabavka i postavljanje ugaonih PVC lajsni u boji keramike na svim spoljašnjim uglovima sučeljavanja zidova sa oblogom od keramičkih pločica. Lajsne postaviti pravo, bez talasa i u ravni sa pločicama.                                                                                                                                   Obračun po m1 lajsne. </t>
  </si>
  <si>
    <t>Rad u režiji KV keramičara (utrošen materijal se obračunava posebno)._x000D_
Obračun po norma času.</t>
  </si>
  <si>
    <t>Nabavka i postavljanje profilisane aluminijumske sokle, visine do 8cm, debljine 16 mm, na sastavu poda i zidova, Soklu po izboru investitora na svakih 80 cm pričvrstiti za zid, rosfraj holšrafovima sa tiplovima._x000D_
Obračun po m1 sokle.</t>
  </si>
  <si>
    <t xml:space="preserve">Sve suvomontažne radove izvesti sa odgovarajućom stručnom radnom snagom, uz punu primenu savremenog alata namenjenog ovoj vrsti radova.                                        </t>
  </si>
  <si>
    <t xml:space="preserve">Svi uptrebljeni materijali, spojna i vezivna sredstva, zaštitna sredstva moraju biti propisanog  kvaliteta  odnosno  da poseduju ateste.                                                                                                                    Radovi se moraju izvesti kvalitetno u svemu prema propisima, standardima, tehničkoj dokumentaciji i overenim izvođačkim detaljima.                                      </t>
  </si>
  <si>
    <t xml:space="preserve">Obračun se vrši po jedinici mere, naznačene kod svake pozicije radova. Jedinačna cena radova obuhvata izradu i ugradnju kompletne pozicije radova, (nabavku osnovnog, veznog i zaštitnog materijala, spoljni i unutrašnji transport, ugrađivanje, mere zaštite, sve horizontalne  i  vertikalne  prenose, neophodnu radnu skelu kao i ostale aktivnosti koje su neophodne za kvalitetno izvođenje radova.      </t>
  </si>
  <si>
    <t>Gips kartonskim pločama RB 12,5 mm.</t>
  </si>
  <si>
    <t xml:space="preserve">Svi molerskofarbarski radovi imaju se izvesti sa odgovarajućom stručnom radnom snagom, uz punu primenu savremenih alata i mehanizacije namenjene ovoj vrsti radova.                 </t>
  </si>
  <si>
    <t xml:space="preserve">Svi upotrebljeni materijali, spojna, vezivna i zaštitna sredstva moraju biti propisanog kvaliteta, odnosno da poseduju ateste.                                                     </t>
  </si>
  <si>
    <t xml:space="preserve">Radovi se moraju izvesti kvalitetno u svemu  prema  važećim propisima, standardima i tehničkoj  dokumentaciji.  </t>
  </si>
  <si>
    <t xml:space="preserve">Podloga mora biti postojana, čista, suva i potpuno ravna. Pre nanosenja završnog sloja podlogu pripremiti u svemu prema važećim propisima i uputstvima proizvođača materijala. Pokrivni premazi moraju potpuno da pokriju podlogu. Kod površina gde se podloga posebno ne priprema izvršiti gitovanje manjih neravnina. Upotrebljeni materijali moraju dobro da prijanjaju, da su prema svojoj nameni otporni, da nisu  štetni po zdravlje, da nedeluju agresivno na materijale  sa  kojima su u dodiru, da obrađene površine imaju oštre dodirne ivice. Odstupanja u boji i tonu su nedopustiva. </t>
  </si>
  <si>
    <t xml:space="preserve">Kod temperatura nižih ili viših  od  propisanih, ukoliko se radovi izvode preduzeti mere za zaštitu upotrebljenog materijala. Mere zaštite moraju trajati do god postoji potreba za istim. Mere zaštite neutiču na već ugovorenu cenu radova.  </t>
  </si>
  <si>
    <t>Gletovanje fino malterisanih, kao i gips kartonskih plafona, disperzivnim kitom. Površine obrusiti, očistiti i izvršiti neutralizovanje. Pregledati i kitovati manja oštećenja i pukotine. Impregnirati i prevući disperzivni kit tri puta. _x000D_
Obračun po m2 gletovane površine</t>
  </si>
  <si>
    <t>zidova</t>
  </si>
  <si>
    <t>Farbanje postojećih drvenih ograda terasa i pergola sandolinom 2 puta u tonu po izboru investitora.</t>
  </si>
  <si>
    <t>Bojenje cevi za grejanje bojom za metal. Pre bojenja metala skinuti koroziju hemijskim i fizičkim sredstvima, a zatim sve površine brusiti i očistiti. Na cevi naneti impregnaciju i osnovnu boju, a zatim bojiti dva puta bojom za metal. _x000D_
Obračun po m1 obojenih cevi.</t>
  </si>
  <si>
    <t>Rad u režiji KV molera._x000D_
Obračun po norma času.</t>
  </si>
  <si>
    <t>Nabavka i ugradnja adresabilnih javljača požara u kompletu sa odgovarajućim kablom prosečne dužine 30m1. Javljači u svemu kao postojeći (novi) ili kompatibilni. U cenu uračunati i demontažu i odvoz u skladu sa propisima starih radioaktivnih javljača._x000D_
Obračun po komadu ugrađenog javljača.</t>
  </si>
  <si>
    <t>Razni radovi</t>
  </si>
  <si>
    <t>OPŠTE NAPOMENE</t>
  </si>
  <si>
    <t>Ovim predmerom i predračunom predviđa se isporuka svog materijala navedenog u pozicijama i svog sitnog nespecificiranog materijala potrebnog za kompletnu izradu, ugrađivanje kako je to  navedeno u pojedinim pozicijama, ispitivanje i puštanje u ispravan rad, kao i dovođenje u ispravno (prvobitno) stanje svih oštećenih mesta na već izvedenim radovima i konstrukcijama.</t>
  </si>
  <si>
    <t>Sav  upotrebljeni materijal mora biti prvoklasnog kvaliteta i odgovarati standardima.  Svi radovi moraju  biti izvedeni  sa stručnom radnom snagom, a u potpunosti prema Tehničkim propisima važećim za predmetne vrste radova.</t>
  </si>
  <si>
    <t>U cenu se uračunava cena svog navedenog materijala u pozicijama i cena montažnog nespecificiranog materijala, kao i cena radne snage (bez PDV-a). Cena uključuje i izradu sve eventualno potrebne radioničke dokumentacije, ispitivanje i puštanje u rad svih elemenata instalacija navedenih u pozicijama.</t>
  </si>
  <si>
    <t xml:space="preserve">Navedeni tipovi i proizvođači pojedinih delova opreme ili instalacionog materijala nisu obavezni. Izvođač može ugraditi i drugu opremu, odnosno materijal, ali pod uslovom da taj ima iste elektrotehničke i konstruktivne karakteristike kao i navedeni, a što prethodno potvrđuje i overava stručno lice-nadzorni organ. </t>
  </si>
  <si>
    <t>KABLOVI I CEVI</t>
  </si>
  <si>
    <t>Isporuka i polaganje napojnih kablova sa bakarnim provodnicima, izolacijom od umreženog polietilena i plaštom od slabo-gorive bezhalogene mešavinena bazi poliolefina za instalacije osvetljenja i priključnica. Kablovi se polažu u zid ispod obloge zidova, direktno na zid ili tavanicu, ili u prostoru spuštenog plafona, manjim delom kroz instalacione cevi, sa svim račvanjima i povezivanjima.</t>
  </si>
  <si>
    <t>N2XH-J   5x16 mm2</t>
  </si>
  <si>
    <t>N2XH-J   3x4 mm2</t>
  </si>
  <si>
    <t>Isporuka i polaganje instalacionih kablova sa bakarnim provodnicima, izolacijom od umreženog polietilena i plaštom od slabo-gorive bezhalogene mešavinena bazi poliolefina za instalacije osvetljenja i priključnica. Kablovi se polažu u zid ispod obloge zidova, direktno na zid ili tavanicu, ili u prostoru spuštenog plafona, manjim delom kroz instalacione cevi, sa svim račvanjima i povezivanjima.</t>
  </si>
  <si>
    <t>N2XH-J      3x1,5 mm2</t>
  </si>
  <si>
    <t>N2XH-J      3x2,5 mm2</t>
  </si>
  <si>
    <t>N2XH-J      5x2.5 mm2</t>
  </si>
  <si>
    <t>Isporuka i polaganje u zidovima i podovima instalacionih rebrastih ili glatkih cevi od proizvedenih od bezhalogenih elemenata sledećih dimenzija:</t>
  </si>
  <si>
    <t>Plaća se komplet isporučeno, postavljeno, povezano i ispitano za ispravan rad, zajedno sa sledećom opremom ugrađenom u postojeći orman:</t>
  </si>
  <si>
    <t>-  1  kom   Tropolna grebenasta sklopka u kućištu, In=40 A, 500 V, 1-0 (ugradnja u orman)</t>
  </si>
  <si>
    <t>-  1  kom   Tropolna grebenasta sklopka - preklopka In=25 A, 500 V, 1-0-2  (ugradnja u orman)</t>
  </si>
  <si>
    <t>-  3  kom   Automatski osigurač 6 A, 1pol, ''B''. Sličan tipu C60H, proizvođača SE</t>
  </si>
  <si>
    <t>-  16  kom   Automatski osigurač 10 A, 1pol, ''B''. Sličan tipu C60H, proizvođača SE</t>
  </si>
  <si>
    <t>-  15 kom   Automatski osigurač 16 A, 1pol, ''B''. Sličan tipu C60H, proizvođača SE</t>
  </si>
  <si>
    <t>-  3  kom   Signalna svetiljka - prisustvo napajanja, 230VAC, zelena (ugradnja u orman na DIN šinu)</t>
  </si>
  <si>
    <t xml:space="preserve">-  uvodnice, bakarne sabirnice, redne stezaljke, potporni izolatori, </t>
  </si>
  <si>
    <t xml:space="preserve">   pertinaks, provodnici za šemiranje, šema, opomenska tablica,</t>
  </si>
  <si>
    <t xml:space="preserve">   DIN šine, natpisne pločice i sav ostali sitan montažni materijal.</t>
  </si>
  <si>
    <t>komplet</t>
  </si>
  <si>
    <t>Demontaža opreme iz postojećeg razvodnog ormana (R9).</t>
  </si>
  <si>
    <t>Plaća se komplet: nabavka, isporuka i postavljenje za ispravan rad.</t>
  </si>
  <si>
    <t>Razvodna tabla oznake RT, sa sledećom opremom:</t>
  </si>
  <si>
    <t>-  1  kom   Automatski osigurač 6 A, 1p, ''B''</t>
  </si>
  <si>
    <t>-  2 kom   Automatski osigurač 10 A, 1p, ''B''</t>
  </si>
  <si>
    <t>-  2  kom   Automatski osigurač 16 A, 1p, ''B''</t>
  </si>
  <si>
    <t>ostali sitni montažni materijal.</t>
  </si>
  <si>
    <t>Ugradnja u postojeći razvodni orman GRO-II</t>
  </si>
  <si>
    <t>-  1  kom   Automatski osigurač 63 A, 1p, ''C''</t>
  </si>
  <si>
    <t>INSTALACIONI MATERIJAL</t>
  </si>
  <si>
    <t xml:space="preserve">Priključnice:  </t>
  </si>
  <si>
    <t>Modularni set oznake [P1] sastavljen od:</t>
  </si>
  <si>
    <t>dozna, prirubnica i maska (5M),</t>
  </si>
  <si>
    <t>2 x ''šuko II'' sa zaštitnim kontaktom, 16A, 250 V, (2M)</t>
  </si>
  <si>
    <t>1 x ''euro'' priključnica, 10A, 250 V, (1M)</t>
  </si>
  <si>
    <t>Modularni set oznake [P2] sastavljen od:</t>
  </si>
  <si>
    <t>dozna, prirubnica i maska (3M),</t>
  </si>
  <si>
    <t>1 x ''šuko II'' sa zaštitnim kontaktom, 16A, 250 V, (2M)</t>
  </si>
  <si>
    <t>Modularna priključnica sastavljena od:</t>
  </si>
  <si>
    <t>dozna, prirubnica i maska (2M),</t>
  </si>
  <si>
    <t xml:space="preserve"> ''šuko II'' sa zaštitnim kontaktom, sa poklopcem (IP44), 16A, 250 V, (2M)</t>
  </si>
  <si>
    <t xml:space="preserve">Prekidači:  </t>
  </si>
  <si>
    <t>Modularni sastavljen od:</t>
  </si>
  <si>
    <t>1h taster sklopka jednopolna, 10 A, 250 V, (2M)</t>
  </si>
  <si>
    <t>2h taster sklopka naizmenična, 10 A, 250 V, (1M)</t>
  </si>
  <si>
    <t>1h taster sklopka unakrsna, 10 A, 250 V, (2M)</t>
  </si>
  <si>
    <t>Na mestima označenim na crtežima postaviti monofazni električni priključak (ventilator itd.). Visinu priključka usaglasiti u skladu sa uređajima koji se postavljaju. Komplet sa povezivanjem.</t>
  </si>
  <si>
    <t>TV ili TT</t>
  </si>
  <si>
    <t>Ovaj deo predmera i predračuna obuhvata: isporuku, montažu i povezivanje niže opisanih svetiljki uključujući:</t>
  </si>
  <si>
    <t>-isporuku i postavljanje kuke za vešanje ili odgovarajućih tiplova za pričvršćavanje svetiljke na zavanici ili zidu</t>
  </si>
  <si>
    <t>-isporuka, montaža i povezivanje pomoću stezaljki na već izvedenu instalaciju svetiljke kako je to opisano u pojedinim pozicijama</t>
  </si>
  <si>
    <t>-postavljanje u svetiljke, sijalice, odnosno fluo cevi i startera</t>
  </si>
  <si>
    <t>-pranje, brisanje i nameštanje na svetiljke staklene ili plastične kugle, zvona ili poklopca, koji su sastavni deo svetiljke</t>
  </si>
  <si>
    <t>-ispitivanje i stavljanje pod napon</t>
  </si>
  <si>
    <t>-zamenu svih sijalica, fluo cevi i startera koji ne budu ispravni u trenutku tehničkog prijema instalacije</t>
  </si>
  <si>
    <t>-fluorescentne svetiljke moraju da budu kompenzovane na faktor snage cos fi &gt; 0,95</t>
  </si>
  <si>
    <t>Montaža na mestu označenom na crtežima na plafon ili zid svetiljke komplet sa priborom za montažu, grlom, predspojnim spravama i sijalicama odgovarajuće snage.</t>
  </si>
  <si>
    <t>INSTALACIJE ZAŠTITE OD ELEKTRIČNOG UDARA</t>
  </si>
  <si>
    <t>Isporučiti i na mesto označenom na crtežu, na 30 cm od poda u zidu mokrog čvora ugraditi kutiju za izjednačenje potencijala PS. Kutija je snabdevena plastičnim poklopcem i opremljena je sa priključnim skazaljkama za provodnik do 35 mm² i 6 priključnih mesta za priključak vodova do 6 mm².</t>
  </si>
  <si>
    <t>Plaća se isporuka i ugradnja.</t>
  </si>
  <si>
    <t>Provodnikom P-Y 4 mm² (žuto-zeleni) ispod maltera (u zidu) i u podu izvesti od kutije PS izvode za povezivanje metalnih delova u mokrom čvoru koji nisu sastavni delovi električnih uređaja i to posebno:</t>
  </si>
  <si>
    <t>-za odvodnu cev umivaonika,</t>
  </si>
  <si>
    <t>-za kanalizacionu cev,</t>
  </si>
  <si>
    <t>-za vodovodnu cev (ukoliko nije plastična),</t>
  </si>
  <si>
    <t>-za kadu,</t>
  </si>
  <si>
    <t>Prosečna dužina po jednom odvodu je  4 m.</t>
  </si>
  <si>
    <t>Spajanje na cevovode se vrši pomoću šelni, olovnih podmetača debljine 3 mm ispod cele šelne, zavrtnjem M6 sa maticom i ozubljenim podmetačem i kablovskom stopicom.</t>
  </si>
  <si>
    <t>Priključak za cevovode vršiti u zidu tako da ga prekrije malter odnosno keramika kojom se zid oblaže.</t>
  </si>
  <si>
    <t>Ukupan broj izvoda po jednoj kutiji je 5.</t>
  </si>
  <si>
    <t>Potreban materila po jednoj kutiji je:</t>
  </si>
  <si>
    <t>-provodnik  H07Z-UP 4 mm² (žuto-zeleni) 20  m</t>
  </si>
  <si>
    <t>Plaća se za sav rad i materijal po jednoj kutiji.</t>
  </si>
  <si>
    <t>Isporučiti i od zaštitne sabirnice u razvodnim tablama do kutija PS u mokrom čvoru položiti provodnik H07Z-U 4 mm² (žuto-zeleni), položen kroz cev ugrađenu ispod maltera (u zidu) ili u zid od opeke ispod obloge zidova.</t>
  </si>
  <si>
    <t>Prosečna dužina provodnika H07Z-U 4 mm² (žuto-zeleni) po jednoj kutiji  PS je 10 m.</t>
  </si>
  <si>
    <t>Plaća se za sav rad i materijal po jednoj kutiji PS, zajedno sa povezivanjem u njima i na zaštitnim sabirnicama u pripadajućem ormanu.</t>
  </si>
  <si>
    <t>Demontaža postojeće opreme iz prostorija, šlicovanje i postavljanje pod maleter postojećih kablova i ponovna montaža opreme.</t>
  </si>
  <si>
    <t>Završna montaža i puštanje u rad i proba sistema</t>
  </si>
  <si>
    <t xml:space="preserve">TELEFONSKE INSTALACIJE </t>
  </si>
  <si>
    <t>Telefonska utičnica RJ-12 6/2   (1M)</t>
  </si>
  <si>
    <t>Isporuka, ugradnja i povezivanje u okviru modularnog seta specificiranog u tački 3.1.1.</t>
  </si>
  <si>
    <t>Kabl JH(St)H 2x2x0,6mm za povezivanje telefonskog ormana sa priključnicama.</t>
  </si>
  <si>
    <t>Isporuka, ugradnja i povezivanje.</t>
  </si>
  <si>
    <t xml:space="preserve">RTV INSTALACIJE </t>
  </si>
  <si>
    <t>Komplet TV utičnica završna.</t>
  </si>
  <si>
    <t xml:space="preserve">Isporuka, ugradnja i povezivanje u okviru modularnog seta </t>
  </si>
  <si>
    <t>Koaksijalni kabl RG 6  ''halogen free''</t>
  </si>
  <si>
    <t>Isporuka i polaganje novih glavnih telekomunikacionih kablova za povezivanje postojećih instalacija na postojećoj telekomunikacionoj infrastrukturi. Kablovi se polažu umesto postojećih (sa izvlačenjem istih) kroz postojeće juvidor cevi. U slučaju potrebe predvideti izgradnju revizionih šahtova koji se posebno naplaćuju. U cenu uračunati sav potreban rad i materijal kao i povezivanje instalacije i puštanje u rad.</t>
  </si>
  <si>
    <t>optički kabl Fo 6 x 50 / 125 (low smoke zero-halogen - flame retardant and non-corrosive)</t>
  </si>
  <si>
    <t>Pregled i ispitivanje svih električnih instalacija jake i slabe struje, davanje atesta i garantnih listova i puštanje u rad.</t>
  </si>
  <si>
    <t>paušalno</t>
  </si>
  <si>
    <t>Merenje otpora uzemljenja, davanje atesta i puštanje u rad.</t>
  </si>
  <si>
    <t>Izrada projekta izvedenoih instalacija.</t>
  </si>
  <si>
    <t>Nepredviđeni troškovi pri izvođenju instalacija jake i slabe struje.</t>
  </si>
  <si>
    <t>Rad u režiji KV električara (utrošen materijal se obračunava posebno)._x000D_
Obračun po utrošenom norma času.</t>
  </si>
  <si>
    <t xml:space="preserve"> - Provodnici za šemiranje, šeme, natpisne pločice i sav</t>
  </si>
  <si>
    <t>Obračun po komadu demontiranog i uklonjenog umivaonika.</t>
  </si>
  <si>
    <t>Obračun po komadu demontirane i uklonjene kade.</t>
  </si>
  <si>
    <t>Obračun po komadu demontirane i uklonjene WC-šolje.</t>
  </si>
  <si>
    <t>Obračun po dužnom metru demontirane i uklonjene kanalizacione cevi.</t>
  </si>
  <si>
    <t>Obračun po dužnom metru demontirane i uklonjene vodovodne cevi.</t>
  </si>
  <si>
    <t>GRAĐEVINSKI RADOVI</t>
  </si>
  <si>
    <t>KANALIZACIJA (sanitarno-fekalna)</t>
  </si>
  <si>
    <t>Nabavka, dopremanje i montaža cevi od PVC-a, za instalaciju sanitarno-fekalne kanalizacije. Cevi ispod svakog mufa pričvrstiti gvozdenim ram-šelnama. O tavanicu cev obesiti oko svakog mufa uzengijom od pljošteg gvožđa 3/40 mm. Sva potrebna štemovanja i probijanja zidova od opeke i betona ne naplaćuju se posebno već su obuhvaćena cenom dužnom metra cevi. Nedovršene delove mreže, veze za vertikale ili sanitarne uređaje do njihovog ugrađivanja zatvoriti privremenim drvenim čepovima odgovarajućeg prečnika. Postavljenu cev isprati i ispitati na vodonepropusnost u prisustvu nadzornog organa.</t>
  </si>
  <si>
    <t>Obračun po metru dužnom, ugrađene i primljene cevi</t>
  </si>
  <si>
    <t>STANDARD: SPRS-EN 1451 ... za unutrašnju kanalizaciju.</t>
  </si>
  <si>
    <t>Nabavka, dopremanje i montaža PVC podnih slivnika sa poniklovanom rešetkom.</t>
  </si>
  <si>
    <t>Obračun po montiranom slivniku.</t>
  </si>
  <si>
    <t>Obračun po izvršenom priključku.</t>
  </si>
  <si>
    <t>Izvršiti hidrauličko ispitivanje postavljene kanalizacione mreže na vododrživost.</t>
  </si>
  <si>
    <t>Obračun po dužnom metru ispitane cevi.</t>
  </si>
  <si>
    <t>VODOVOD (unutrašnja instalacija sanitarnog vodovoda)</t>
  </si>
  <si>
    <t xml:space="preserve">Nabavka, dopremanje i montaža vodovodnih cevi PP-R, za radni pritisak od 10 bara, za unutrašnju instalaciju sanitarnog vodovoda. Uvozne cevi moraju odgovarati JUS-u, odnosno moraju imati atest o tehničkoj ispravnosti. Cevi ce spajaju sučeonim zavarivanjem u svemu prema preporukama proizvođača cevi. Cevi se montiraju uglavnom skriveno u zidu (unutar mokrih čvorova), a delimično vidno u prostoru spuštenog plafona i instalacionim koridorima). Cevi se izoluju filcom radi sprečavanja kondenza. Celokupna vodovodna instalacija pre zatvaranja žljebova i malterisanja mora biti ispitana na pritisak od 12 bara, prema važećim propisima. </t>
  </si>
  <si>
    <t>Obračun po m ugrađene i primljene cevi.</t>
  </si>
  <si>
    <t>Nabavka, transport i montaža ravnih propusnih mesinganih ventila sa točkićem. Ventili moraju odgovarati PP-R</t>
  </si>
  <si>
    <t>Obračun po komadu montiranog ventila.</t>
  </si>
  <si>
    <t>Nabavka, transport i montaža EK ventila sa hromiranom kapom. Ventili moraju odgovarati PP-R cevima.</t>
  </si>
  <si>
    <t>Ispitivanje montirane instalacije vodovoda na vododržljivost prema važećim propisima. Potrebnu količinu vode za isptivanje  obezbeđuje izvođač.</t>
  </si>
  <si>
    <t>Dezinfekcija montirane i ispitane vodovodne mreže u objektu prema važećim propisima.</t>
  </si>
  <si>
    <t>Obračun po dužnom metru cevovoda.</t>
  </si>
  <si>
    <t>SANITARNI OBJEKTI I PRIBOR</t>
  </si>
  <si>
    <t>klozetska daska sa poklopcem od pune plastike (ABS), snabdevenu sa donje strane sa najmanje tri gumena odbojnika</t>
  </si>
  <si>
    <t>PVC cev koja se umeće između ulivnog grla šolje i vodokotlića u zidu;</t>
  </si>
  <si>
    <t>PE cev koja se umeće između izlivnog grla šolje i kanalizacione cevi u zidu;</t>
  </si>
  <si>
    <t xml:space="preserve">Podesivi ugradni vodo-kotlić, ispirač povezan sa šoljom plastičnom cevi Ø 32 mm sa obujmicama i gumenim dihtunzima; komplet sa zidnim prekidačem za pokretanje ispiranja. </t>
  </si>
  <si>
    <t>Obračun po montiranoj klozetskoj šolji. Šolja mora biti montirana na veću visinu od standardne - 55cm.</t>
  </si>
  <si>
    <t>Nabavka i montaža hromiranog dražača rolo toalet papira.</t>
  </si>
  <si>
    <t>Obračun po montiranom dražaču.</t>
  </si>
  <si>
    <t>Obračun po montiranom ormariću sa umivaonikom.</t>
  </si>
  <si>
    <t>Obračun po montiranom ormariću sa umivaonikom tipa MOND85 85/49cm.</t>
  </si>
  <si>
    <t>Obračun po nabavljenoj i isporučenoj bateriji.</t>
  </si>
  <si>
    <t>stojeća - za toplu i hladnu vodu.</t>
  </si>
  <si>
    <t>Montaža niklovane baterije za umivaonik.</t>
  </si>
  <si>
    <t>Obračun po montiranoj bateriji.</t>
  </si>
  <si>
    <t>Nabavka i montaža ogledala 80/65 cm u belom ramu debljine 4cm sa etažerom, koje se postavlja iznad umivaonika.</t>
  </si>
  <si>
    <t>Obračun po montiranom ogledalu.</t>
  </si>
  <si>
    <t>Obračun po montiranom držaču.</t>
  </si>
  <si>
    <t>Montaža hromirane zidne baterije za kadu sa mobilnim tušem, za toplu i hladnu vodu.</t>
  </si>
  <si>
    <t>Obračun po montiranoj zidnoj bateriji.</t>
  </si>
  <si>
    <t>Obračun po montiranom dozatoru.</t>
  </si>
  <si>
    <t>Obračun po montiranoj četki.</t>
  </si>
  <si>
    <t>Nabavka i montaža trokadera od fajnasa u kompletu sa visokomontažnim vodokotlićem, priključnom cebi i odgovarajućom rešetkom. Nije dozvoljena ugradnja pre saglasnosti investitora.</t>
  </si>
  <si>
    <t>Obračun po montiranom trokaderu.</t>
  </si>
  <si>
    <t>Obračun po nabavljenoj i montiranoj bateriji.</t>
  </si>
  <si>
    <t>Rad u režiji KV vodoinstalatera (utrošen materijal se obračunava posebno).</t>
  </si>
  <si>
    <t>Obračun po norma času.</t>
  </si>
  <si>
    <t xml:space="preserve"> - nikakvi posebni troškovi neće se posebno priznavati, jer se sve treba uključiti kroz faktor u jedinačne cene za svaki rad.
Prema ovim uslovima, opisu pojedinih stavki, treba sastaviti jediničnu cenu za svaku stavku predračuna.
Sve ove odredbe važe i za zanatske i instalaterske radove, s tim što izvođač nosilac glavnih radova mora da predvidi i naknadu svih režijskih troškova oko ispomoći, angažovanja rada, materijala, alata i drugog u vezi navedenih radova, ako se takvi radovi izvode preko kooperanata.
Svi ovi odnosi se moraju precizno ugovoriti, tako da investitora ne mogu teretiti nikakvi dodatni troškovi.</t>
  </si>
  <si>
    <t>Svi upotrebljeni materijali, elementi i vezivna sredstva moraju biti propisanog kvaliteta.</t>
  </si>
  <si>
    <t>G</t>
  </si>
  <si>
    <t>VII</t>
  </si>
  <si>
    <t>XI</t>
  </si>
  <si>
    <t>IX</t>
  </si>
  <si>
    <t>X</t>
  </si>
  <si>
    <t>XII</t>
  </si>
  <si>
    <t>XIII</t>
  </si>
  <si>
    <t>XIV</t>
  </si>
  <si>
    <t>XV</t>
  </si>
  <si>
    <t>XVI</t>
  </si>
  <si>
    <t>VIII</t>
  </si>
  <si>
    <t>Rad po norma satu KV majstora</t>
  </si>
  <si>
    <t>Rad po norma satu pomoćnog radnika</t>
  </si>
  <si>
    <t>Projekta izvedenog stanja isntalacija</t>
  </si>
  <si>
    <t>Dovođenje u beznaponsko stanje postojece instalacije sistema dojave pozara u delu gde se vrši adaptacija Demontaža postojećih  detektora požara i pripadajućih kablova u prostorijama gde se vrši rekonstrukcija. Po završenoj demontaži zapisnički predati demontiranu opremu Investitoru, i nakon završenih radova sve ponovo montirati na prvobitne pozicije.</t>
  </si>
  <si>
    <t>pau.</t>
  </si>
  <si>
    <t>m³</t>
  </si>
  <si>
    <t>СВЕТИЉКЕ (СПОЉНО ОСВЕТЉЕЊЕ)</t>
  </si>
  <si>
    <t>Набавка, испорука и уградња (уз довођење у вертикалан положај) на припремљени темељ конусног стуба висине 7 м, комплет са:</t>
  </si>
  <si>
    <t>темељном, анкер-плочом са 4 отвора,</t>
  </si>
  <si>
    <t>одговарајућим анкерима унапред повезаним у кавез,</t>
  </si>
  <si>
    <t>цевчицом за одвод кондензата,</t>
  </si>
  <si>
    <t>носачем прикључне плоче,</t>
  </si>
  <si>
    <t xml:space="preserve">прикључном плочом тасигурачима </t>
  </si>
  <si>
    <t xml:space="preserve">изведеном инсталацијом унутар стуба, од прикључне плоче до светиљке проводником </t>
  </si>
  <si>
    <t>комплет</t>
  </si>
  <si>
    <t>ком</t>
  </si>
  <si>
    <r>
      <t>ОПШТА НАПОМЕНА</t>
    </r>
    <r>
      <rPr>
        <sz val="10"/>
        <rFont val="Arial"/>
        <family val="2"/>
      </rPr>
      <t>: ПРЕ НАРУЧИВАЊА СВЕТИЉКИ И СТУБОВА, ИЗВОЂАЧ ЈЕ ДУЖАН ДА СА НАДЗОРНИМ ОРГАНОМ И ПРОЈЕКТАНТОМ ЈОШ ЈЕДНОМ УСАГЛАСИ ТИПОВЕ СВЕТИЉКИ. НАКОН УСАГЛАШАВАЊА, ИЗВОЂАЧ ЈЕ ОБАВЕЗАН ДА БЕСПЛАТНО ДОСТАВИ НА ОДОБРЕЊЕ ПО ЈЕДАН УЗОРАК ЗА СВАКИ ТИП СВЕТИЉКЕ.</t>
    </r>
  </si>
  <si>
    <t>Izvršiti nabavku, transport i ugradnju betonskih cevi Ø400/1000, za izradu slivnika sa taložnikom. U cenu pozicije uračunato je i betoniranje dna slivnika betonom MB20 u sloju debljine d=10cm na prethodno pripremljenom tamponskom sloju od šljunka d=10cm. U cenu ulazi nabavka svog potrebnog materijala za ovu poziciju. Obračun po komadu izvedenog slivnika.</t>
  </si>
  <si>
    <t>OPREMA</t>
  </si>
  <si>
    <t>R</t>
  </si>
  <si>
    <t>E</t>
  </si>
  <si>
    <t>M</t>
  </si>
  <si>
    <t>D</t>
  </si>
  <si>
    <t>RAZNI RADOVI</t>
  </si>
  <si>
    <t>DOJAVA POŽARA</t>
  </si>
  <si>
    <t>Izrada hidroizolacije zida od opeke dodavanjem aditiva  u malter. Aditiv se dodaje prilikom malterisanja površina koje pismenim putem određuje nadzorni organ, u svemu prema uputstvu proizvođača._x000D_
Obračun po m2 malterisanja sa aditivom.</t>
  </si>
  <si>
    <t xml:space="preserve">Obračun se vrši po jedinici mere naznačene kod svake pozicije radova. Jedinična cena obuhvata izradu kompletne pozicije radova (nabavka  osnovnog, veznog i materijala  za  zaštitu, spoljni i unutrašnji  transport, izradu, mere  zaštite, sve horizontalne i vertikalne  prenose, neophodnu  radnu  skelu, ugradnju  dilatacionih  traka, čišćenje i ostale  aktivnosti koje su neophodne za kvalitetno izvođenje ovih radova).    Ovaj opis je sastavni deo svake pojedinačno opisane pozicije radova i isti neisključuje primenu vazećih propisa u građevinarstvu iz ove oblasti.  </t>
  </si>
  <si>
    <t>Cena po komadu stuba</t>
  </si>
  <si>
    <t>Izrada spuštenog plafona od aluminijumskog bojenog lima d=0,7-0,8mm ispod postojećeg kosog plafona na . Plafonsku površinu formirati izradom profilacija "C" oblika r.š. 33cm u pločama dimenzija 27/130cm (vidni deo). Oslanjanje izvršiti na "L" profile od istog materijala 30/50mm r.š. 160mm fiksiranjem na postojeće lamelirane nosače. Vešanje spuštenog plafona na sredini raspona izvesti aluminijumskim "L" profilom 50/50mm._x000D_
Obračun vršiti uračunavajući nabavku svog potrebnog materijala po m2 izvedenog plafona.</t>
  </si>
  <si>
    <t>Izrada i montaža platnenih roletni . Roletne izraditi po detaljima i uputsvu investitora i opremiti ih mehanizmom za povlačenje i podizanje.Platno screean. Roletne su dimenzija na licu mesta.                                                                                                                                                                                              Obračun pom 2</t>
  </si>
  <si>
    <t>Izvršiti nabavku, transport i ugradnju tipskih armirano betonskih prstenova Ø1000/500 i Ø1000/600/600, za izradu kanalizacionih šahti. Spojeve između betonskih prstenova je potrebno omalterisati i glačati do crnog sjaja. U cenu pozicije uračunato je i betoniranje dna šahta betonom MB20,  sa izradom kinete, kao i nabavka i ugradnja tampona od šljunka u sloju d=10cm. Obračun po m1 izvedene šahte.</t>
  </si>
  <si>
    <t>Izvršiti nabavku i ugradnju šaht poklopca za težak saobraćaj od duktilnog liva za klasu opterećenja D400, za ugradnju nad revizionim šahtama kanalizacije na sloju betona MB20 d=10cm,   Obračunava se po komadu ugrađenog poklopca.</t>
  </si>
  <si>
    <t>Predračunom radova za neke materijale nije bliže preciziran proizvođač, ili zaštićeni trgovčaki naziv, naziv materijala, ili konstrukcije čija se upotreba predviđa. U svakom slučaju i za precizirane i neprecizirane materijale daje se mogućnost izvođaču da može primeniti adekvatne materijale, ili konstrukcije različitih proizvođača, ili različitih trgovačkih naziva. Podrazumeva se da kavlitet i pogodnost primene tih materijala, ili konstrukcija mora biti najmanje na istom, ili višem nivou od zahtevanog, odnosno projektovanog kvaliteta. Pored toga primena takvih materijala i konstrukcija dozvoljava se samo uz prethodnu saglasnost  investitora.</t>
  </si>
  <si>
    <t>Nabavka i postavljanje glatke armature Č240/360. Armaturu očistiti, iseći, saviti i ugraditi prema i statičkim detaljima. Armaturu pre betoniranja mora da pregleda i pismenim putem odobri statičar. Armatura se otežano ugrađuje pošto se uzengije provlače kroz rupe u ploči i delimično savijaju na licu mesta. _x000D_
Obračun po kg armature</t>
  </si>
  <si>
    <t>Nabavka i postavljanje rebraste armature Č400/500. Armaturu očistiti, iseći, saviti i ugraditi prema  statičkim detaljima. Armaturu pre betoniranja mora da pregleda i pismenim putem odobri statičar. Armatura se otežano ugrađuje pošto se šipke provlače kroz već postavljene uzengije na licu mesta._x000D_
Obračun po kg armature</t>
  </si>
  <si>
    <t>Nabavka i postavljanje mrežaste armature Č500/560. Armaturu očistiti, iseći, saviti i ugraditi prema  statičkim detaljima. Armaturu pre betoniranja mora da pregleda i pismenim putem odobri statičar._x000D_
Obračun po kg armature.</t>
  </si>
  <si>
    <t xml:space="preserve">Pre početka izrade pozicija, izvođač je dužan da uradi radioničke detalje i iste podnese  na overu. Radovi se moraju izvesti kvalitetno u svemu prema propisima, standardima, tehničkoj dokumentaciji i overenim  radioničkim detaljima.  </t>
  </si>
  <si>
    <t xml:space="preserve">Izvođač je u obavezi a pre izrade bilo koje poziciju uradi radioničke detalje i iste dostavi na uvid i saglasnost.           </t>
  </si>
  <si>
    <t>Nabavka i ugradnja unutrašnjih punih duplošperovanih jednokrilnih vrata sa nadsvetlom. Samoštelujući štok i pokrivne lajsne od kvalitetnog masiva bajcovanog i lakiranog poliester lakom sa svim potrebnim predradnjama. Plot duplošperovan sa ispunom od kartonskog saća, obostrano furniran fajnlajn furnirom, bajcovan i lakiran poliester lakom u boji po izboru investitoraktanta. Dostaviti uzorke završne obrade masiva i furnira investitoraktantu na odobrenje. Okov standardan, čelični u boji po izboru investitoraktanta, brava leptir sa sistemom sigurnosnog odključavanja sa spoljne strane. Ugraditi podni gumeni odbojnik po izboru investitoraktanta radi regulisanja krajnjeg položaja otvaranja vrata. Oznake u investitoraktu 3 u rombu. Plot i štok moraju biti inpregnirani radi zaštite od vlage. Debljina zidova 28cm, dimenzija vrata 95/210+60cm._x000D_
Obračun po komadu vrata.</t>
  </si>
  <si>
    <t>Nabavka i ugradnja ravnih prohromskih kupatilskih držača, dužine 795mm, u mokrim čvorovima (u zoni tuš kade i uz klozetsku šolju), koji se montiraju na zid. U dogovoru sa investitorom enterijera izvršiti odabir držača i montirati ih uz pomoć prohromskih šrafova._x000D_
Obračun po kompletu kupatila.</t>
  </si>
  <si>
    <t>Unutrašnja jednokrilna puna vrata , od plastificiranih aluminijumskih profila. Štok vrata d=10.0cm sa pokrivnim štok lajsnama. Plot vrata od ravnog plastificiranog aluminijuma sa ispunom od polistirena i ukrasnim lajsnama. Izbor profila, plota i boje raditi u dogovoru sa investitorom. Brava je cilindrična. Rozeta posebno za kvaku, a posebno za bravu. Plot opremiti sa minimum tri masivne, kvalitetne šarke velike nosivosti._x000D_
zidarska mera 90/204cm._x000D_
Obračun po komadu pozicije.</t>
  </si>
  <si>
    <t>Rekonstrukcija metalnog razvodnog ormana oznake R09. Dimenzije ormana su cca 550h800h200mm. Vrata ormana prefarbati bojom po izboru investitora. Izvršiti ponovno obeležavanje ormana,kao i proveru zaključavanja ormana. Po potrebi zameniti bravicu i ključ.</t>
  </si>
  <si>
    <t xml:space="preserve">OPŠTA NAPOMENA: UKOLIKO IZVOĐAČ NABAVI OPREMU DRUGOG PROIZVOĐAČA DUŽAN JE DA PRE NARUČIVANjA DOBIJE SAGLASNOST NADZORNOG ORGANA, KAO I DA JE USAGLASI SA OPREMOM </t>
  </si>
  <si>
    <t>Plaća se isporučeno i pripremljeno za ispravan rad. Svetiljke su po izboru investitora, a sledećih karakteristika:</t>
  </si>
  <si>
    <t>Ugradnja -Ugradne FGL OUT ROUND MR16 IP65, bela (komplet sa TRAFOOM i pripadajućim izvorom svetla) i TRANSFORMATOROM postavljenim van kupatila. Po izboru investitora.</t>
  </si>
  <si>
    <t>Isporuka i postavljanje instalacionog materijala u PVC kutijama u zidu od opeke, ili gipsanom zidu i povezivanje. Sve prekidače postaviti na visini 1,4 m od poda, a priključnice na 0,4 m od poda . Za tehnološke priključnice montažnu visinu usaglasiti prema uslovima zahteva prozvođača opreme koja se ugrađuje.</t>
  </si>
  <si>
    <t>- Svetiljka S7</t>
  </si>
  <si>
    <t>- Svetiljke S7</t>
  </si>
  <si>
    <t>- Protivpanična svetiljka S6</t>
  </si>
  <si>
    <t>- Svetiljka S4</t>
  </si>
  <si>
    <t>- Svetiljka  L4</t>
  </si>
  <si>
    <t>- Svetiljka  L5</t>
  </si>
  <si>
    <t>- Svetiljka L5</t>
  </si>
  <si>
    <t>- Svetiljka  L3</t>
  </si>
  <si>
    <t>- Svetiljka L1</t>
  </si>
  <si>
    <t>- Svetiljka  L1</t>
  </si>
  <si>
    <t>Izvršiti priključenje nove instalacije sanitarnog vodovoda na postojeći vodovodni razvod. Prilikom priključenja koristiri PP-R prelazne i fazonske komade.</t>
  </si>
  <si>
    <t>Izvršiti priključenje nove fekalne kanalizacione mreže na postojeće vertikale. Prilikom priključenja koristiri PVC prelazne i fazonske komade.</t>
  </si>
  <si>
    <t xml:space="preserve">Ponuđač može ponuditi i opremu drugog proizvođača, u tom slučaju navesti  proizvođača i tip opreme, podneti dokaz da oprema po svemu ( finansijski i tehnički ) kompatibilna sa predviđenom opremom i tražiti saglasnost predstavnika Investitora. </t>
  </si>
  <si>
    <t xml:space="preserve">Nabavka i montaža prelaznih lajsni na ulascima u kupatilo i sl. Nabaviti prelaznu inoks lajsnu po izboru invetitoraenterijera i ugraditi je na mestima promene podova.                               Obračun po komadu vrata. </t>
  </si>
  <si>
    <t>Nabavka i ugradnja unutrašnjih punih duplošperovanih jednokrilnih vrata. Samoštelujući štok i pokrivne lajsne od kvalitetnog masiva bajcovanog i lakiranog poliester lakom sa svim potrebnim predradnjama. Plot duplošperovan sa ispunom od kartonskog saća, obostrano furniran fajnlajn furnirom, bajcovan i lakiran poliester lakom u boji po izboru investitora. Dostaviti uzorke završne obrade masiva i furnira invos na odobrenje. Okov standardan, čelični u boji po izboru investitora, brava sa cilindrom, i master ključem. Ugraditi podni gumeni odbojnik po izboru investitora radi regulisanja krajnjeg položaja otvaranja vrata. Vrata moraju zadovoljavati akustične uslove za hotelske sobe (zvučna izolovanost od 34 dB). Oznake u projektu 1 u rombu. Ulazna vrata u sobe moraju imati  i padajuću prag lajsnu.  Debljina zidova 45cm, dimenzija vrata 110/210cm._x000D_
Obračun po komadu vrata.</t>
  </si>
  <si>
    <t>Izrada i montaža ventilacionih glava, prečnika 120 mm, od pocinkovanog lima debljine 0,60 mm, po detaljima i uputstvu investitora. Ventilacione glave postaviti na cevi prečnika 100 mm. Deo cevi glave mora da uđe u ventilacionu cev minimum 50 mm i da se zaletuje kalajem od najmanje 40%. U cenu ulazi i obrada prodora sa izradom podmetača približnih dimenzija 50x50 cm.                                                                                                   Obračun po komadu ventilacione glave.</t>
  </si>
  <si>
    <t>Postavljanje pocinkovanog-perforiranog zaštitnika ivica. Profil od pocinkovanog lima debljine 0,5 mm i širine profila 25x25 mm, postaviti po uputstvu investitora.                                                                                                                                                                                             Obračun po m1 zaštićene ivice.</t>
  </si>
  <si>
    <t>Bojenje gletovanih zidova lakom u tonu po izboru investitora. Sve površine brusiti, impregnirati i kitovati manja oštećenja i impregnirati lanenim firnisom, a zatim bojiti lakom u tonu po izboru autora prvi i drugi put. U cenu uračunati i postavljanje zaštitne trake na visini po dogovoru sa investitorom. Traka mora biti postavljena idealno horizontalno._x000D_
Obračun po m2 obojene površine.</t>
  </si>
  <si>
    <t xml:space="preserve">Svi upotrebljeni materijali, spojna i vezivna sredstva, zaštitna sredstva moraju biti propisanog kvaliteta - odnosno da poseduje ateste. Pre početka izrade pozicija izvođač je dužan da uradi radionićke detalje  i iste podnese investitoru na overu. Važeće ateste moraju da poseduju i majstori varioci za određene vrste radova </t>
  </si>
  <si>
    <t>Radovi se moraju izvesti  kvalitetno u svemu  prema  važecim propisima, standardima i tehničkoj dokumentaciji. Klasa, namena i kvalitet pločica određen je tehničkom dokumentacijom Boju i način polaganja određuje investitor. Sva instalacija koja nije vidna ima se položiti i ispitati pre polaganja pločica. Za postavljanje pločica na lepku, podloga mora  biti, čista, čvrsta, ravna, sa pravilnim i oštrim ivicama. Urađene površine moraju zauzimati pravilne geometrijske položaje.</t>
  </si>
  <si>
    <t xml:space="preserve">Način i pravac postavljanja spuštenog plafona raditi u svemu prema opisu  a uz obaveznu saglasnost investitora. Uzorke plafona i lajsni obavezno dostaviti na saglasnost investitoru. </t>
  </si>
  <si>
    <t>Izrada spuštenog plafona sa čeličnom pod-konstrukcijom u istom nivou i oblaganje dvostrukim gips kartonskim vatrootpornim pločama 2*GKF 15mm, sistem Knauf D113. Podkonstrukciju postaviti u istom nivou od nosivih i montažnih profila CD 60x27 mm pričvršćenih visilicama za nosivi plafon i obložiti gips kartonskim pločama po  uputstvu proizvođača. Sastave obraditi masom za ispunu i bandaž trakama po uputstvu investitora. U cenu ulazi i radna skela, kao i atest na vatrootpornost klase 60 minuta u skladu sa SRPSom. _x000D_
Obračun po m2 postavljene površine.</t>
  </si>
  <si>
    <t xml:space="preserve">Za sve vreme izvođenja odnosno do predaje objekta, izvođač je dužan da preduzme sve potrebne mere, kako  nebi  došlo do oštećenja ovih radova. Ako ipak i dođe  do  oštećenja ovih radova izvođač će o svom trošku uz saglasnost nadzornog organa radovi izvesti u predhodno stanje. Prilikom izvođenja svojih radova, izvođač je dužan da ostale vrste radova čuva  i sačuva od oštećenja.    </t>
  </si>
  <si>
    <t xml:space="preserve">Zemljane radove u principu raditi od nivelisane kote terena, ukoliko to posebnim zakonima nije drugačije regulisano. Zemljani radovi izvode se samo ispod objekta plus 1,00m od objekta. </t>
  </si>
  <si>
    <t>Izrada hidroizolacije terasa. Izolaciju raditi preko potpuno suve i čiste podloge i podići uz zidove (30cm). Hidroizolacioni premaz naneti četkom ili valjkom, na temperaturi višoj od 10 stepeni. Armaturnu mrežicu zalepiti celom površinom, sa preklopima 10 cm, posebnu pažnju posvetiti lepljenju spojeva, uz holkele postaviti odgovarajuće trake (sikaplan ili sl.). Hidroizolaciju izvesti od polimer cementnih premaza prema uputstvu proizvođača._x000D_
Obračun po m2 izvedene izolacije.</t>
  </si>
  <si>
    <t>Izrada hidroizolacije mokrog čvora. Izolaciju raditi preko potpuno suve i čiste podloge i podići uz zidove (30cm, u zoni tuša 200cm). Hidroizolacioni premaz naneti četkom ili valjkom, na temperaturi višoj od 10 stepeni. Armaturnu mrežicu zalepiti celom površinom, sa preklopima 10 cm, posebnu pažnju posvetiti lepljenju spojeva. Hidroizolaciju izvesti od polimer cementnih premaza (tipa sikalastik ili sl.) prema uputstvu proizvođača._x000D_
Obračun po m2 izvedene izolacije.</t>
  </si>
  <si>
    <t xml:space="preserve">Kod spojeva raznorodnih materijala, izvršiti potrebnu zaštitu zaptivanje-dihtovanje, izvesti spoljna i unutrašnja opšivanja, postaviti odgovarajući  okov za otvaranje i zatvaranje, kao i mogućnost zaključavanja.   </t>
  </si>
  <si>
    <t>Unutrašnja jednokrilna puna vrata kabine toaleta od plastificiranih aluminijumskih profila. Štok vrata d=7.0cm sa pokrivnim štok lajsnama, u zidu od opeke d=7cm. Plot vrata od ravnog plastificiranog aluminijuma sa ispunom od polistirena i ukrasnim lajsnama. Izbor profila, plota i boje raditi u dogovoru sa investitorom. Rozeta posebno za kvaku, a posebno za bravu. Plot opremiti sa minimum tri masivne, kvalitetne šarke velike nosivosti._x000D_
, zidarska mera 80+2/205cm._x000D_
Obračun po komadu pozicije.</t>
  </si>
  <si>
    <t>Unutrašnja jednokrilna puna vrata toaleta  od plastificiranih aluminijumskih profila. Štok vrata d=7.0cm sa pokrivnim štok lajsnama, u zidu od opeke d=7cm. Plot vrata od ravnog plastificiranog aluminijuma sa ispunom od polistirena i ukrasnim lajsnama. Vrata snabdevena specijalnom (odgovarajućom) bravom koja se zaključava sa unutrašnje strane, a sa spoljne otključava specijalnim ključem. Izbor profila, plota i boje raditi u dogovoru sa investitorom. Rozeta posebno za kvaku, a posebno za bravu. Plot opremiti sa minimum tri masivne, kvalitetne šarke velike nosivosti._x000D_
 zidarska mera 80/205cm._x000D_
Obračun po komadu pozicije.</t>
  </si>
  <si>
    <t xml:space="preserve">Za svo vreme izvđjenja radova, odnosno do predaje  objekta, izvođač je dužan da preduzme sve potrebne mere,  kako  nebi došlo do oštećenja ovih radova. A ako ipak i dođe do  oštećenja izvođač će o svom trošku, uz saglasnost nadzornog organa, radove dovesti u predhodno stanje.                 </t>
  </si>
  <si>
    <t>Pokrivanje krova trapezastim pocinkovanim plastificiranim limom TR 40/200 debljine 0,55mm u boji po izboru investitora. Pokrivanje izvesti po detaljima i uputstvu proizvođača i nadzornog organa. Mesta vezivanja lima za štaflu osigurati limenim kalotnama sa duplim gumenim dihtunzima i neophodnom zaptivkom tipa FC11 Sika. Zbog malog nagiba krovnih ravni obavezno je savijanje (podizanje) kraja table u zoni slemenjače za minimum 2cm._x000D_
Obračun po m2 pokrivene površine.</t>
  </si>
  <si>
    <t xml:space="preserve">Za svo vreme izvođenja, odnosno do predaje objekta, izvođač je dužan da preduzme sve potrebne mere, kako  nebi  došlo do oštećenja ovih radova. A ako  ipak i dođe  do  oštećenja izvođač će o svom trošku, uz saglasnost  nadzornog  organa, radove dovesti u predhodno stanje.                    </t>
  </si>
  <si>
    <t>Izrada spuštenog plafona sa čeličnom pod-konstrukcijom u istom nivou i oblaganje gips kartonskim vlagootpornim pločama RBI 12,5 mm, u kupatilima i na terasama. Podkonstrukciju postaviti u istom nivou od nosivih i montažnih profila CD i CW 60x27 mm pričvršćenih visilicama za nosivi plafon i obložiti gips kartonskim pločama po uputstvu proizvođača. Sastave obraditi masom za ispunu i bandaž trakama po uputstvu proizvođača. U cenu ulazi i radna skela._x000D_
Obračun po m2 postavljene površine.</t>
  </si>
  <si>
    <t>Izrada maske za sufitno svetlo od gipskartonskih ploča, razvijene širine do 45cm. Masku izvesti u svemu prema uptstvu investitora
Obračun po m1 izvedenog sufita.</t>
  </si>
  <si>
    <t>Nabavka i ugradnja unutrašnjih punih duplošperovanih jednokrilnih vrata sa nadsvetlom. Samoštelujući štok i pokrivne lajsne od kvalitetnog masiva bajcovanog i lakiranog poliester lakom sa svim potrebnim predradnjama. Plot duplošperovan sa ispunom od kartonskog saća, obostrano furniran fajnlajn furnirom, bajcovan i lakiran poliester lakom u boji po izboru investitora. Dostaviti uzorke završne obrade masiva i furnira investitoru na odobrenje. Okov standardan, čelični u boji po izboru investitora, brava leptir sa sistemom sigurnosnog odključavanja sa spoljne strane. Ugraditi podni gumeni odbojnik po izboru invetitoraradi regulisanja krajnjeg položaja otvaranja vrata.. Plot i štok moraju biti inpregnirani radi zaštite od vlage. Debljina zidova 18cm, dimenzija vrata 80/210+60cm._x000D_
Obračun po komadu vrata.</t>
  </si>
  <si>
    <t>Struganje i gletovanje starih zidova i plafona, disperzivni  kitom u tri sloja. Sve površine ostrugati i oprati, a zatim obrusiti, očistiti i izvršiti impregnaciju. Pregledati i kitovati manja oštećenja i pukotine. Kitovati i gletovati kitom prvi put. Sve površine fino prebrusiti i gletovati  kitom drugi put. Sve površine fino prebrusiti i gletovati  kitom treći put._x000D_
Obračun po m2 gletovane površine.</t>
  </si>
  <si>
    <t>R.br.</t>
  </si>
  <si>
    <t>Količina predvidjena predmerom</t>
  </si>
  <si>
    <t xml:space="preserve">Jedinična cena bez PDV-a   </t>
  </si>
  <si>
    <t>Ukupna cena sa PDV-om</t>
  </si>
  <si>
    <t>CENE IZRAZENE BEZ PDV-a</t>
  </si>
  <si>
    <t>M. P.</t>
  </si>
  <si>
    <t>_________________________________________________</t>
  </si>
  <si>
    <t>potpis lica ovlašćenog za zastupanje</t>
  </si>
  <si>
    <t>PDV</t>
  </si>
  <si>
    <t>Ukupna cena bez PDV-a</t>
  </si>
  <si>
    <t>Jedinična cena sa PDV-om</t>
  </si>
  <si>
    <t>2. Ponuđači u kolonu 6 upisuju jediničnu cenu sa PDV-om</t>
  </si>
  <si>
    <t>NAPOMENA: Svi traženi standardi su praćeni rečima "ili odgovarajuće"</t>
  </si>
  <si>
    <t>- вруће цинкован споља и изнутра, за категорију корозивности C4                                                                    - премазан једним слојем основне фарбе у тамно сивој боји и једним слојем завршне фарбе на винил-акрилној основи                                                                                                                                                      Извођач је дужан да изврши пррачун према ком треба да усвоји рефлектор                                                     Стуб висине 7м  и рефлектор пројектоване снаге                                                                                                 Извођач је дужан да изврши прoрачун према ком треба да усвоји рефлектор</t>
  </si>
  <si>
    <t>Уградна светилјка  металик боје. Изведба у степену отпорности на удар (IP 03) за спопљашну употребу.  Уградња по упутству произвођача. Укупно за рад, материјал и транспорт.</t>
  </si>
  <si>
    <t>Bojenje postojeće ograde. Skidanje postojeće farbe brusilicom. Bravarski popraviti oštećene delove ograde. Ukloniti rđu mehanički i antiros premazom ili odgovarajuće Premazati sa 3u1 "brzosušivi, antikorozivni, dekorativni premaz sa strukturnim efektom " proizvođača Irkom ili odgovarajuće . i Ili 2 x onovnom 2 x završnom bojom po izbori invetitora. U cenu uračunati i zamenu oštećenih  Al šiljaka.                                                   Cena po m1 ograde</t>
  </si>
  <si>
    <t>Cena po m1 parapeta ograde</t>
  </si>
  <si>
    <t>Ograda na ulazu u institut ka Stacionaru instituta. Izrada i montaža lučne ograde sa gelendorom visne H=110 cm . Model isto kao ograda u holu stacionara instituta selters. Čeličnu ogradu obojiti i završno zaštiti plastifikacijom za uslove spoljne ekspatacije. Izgled usvemu prema izboru investitora.                                           Cena po m1 ograde</t>
  </si>
  <si>
    <t>Obrada mermernih ploča ispred upravne zgrade do zahtevane protivkliznosti.                                                                 Cena po m2</t>
  </si>
  <si>
    <t>_______________________________________________________________</t>
  </si>
  <si>
    <t xml:space="preserve">1. Ponuđači u kolone 5 upisuju jediničnu cenu bez PDV-a </t>
  </si>
  <si>
    <t>3. U kolonu 7 upisuju ukupnu cenu bez PDV-a, koja se dobija množenjem kolone 4 i 5</t>
  </si>
  <si>
    <t>4. U kolonu 8 se upisuje ukupni PDV</t>
  </si>
  <si>
    <t>5. U kolonu 9 se upisuje ukupna cena sa PDVom, koja predstavlja zbir vrednosti kolone 7 i 8.</t>
  </si>
  <si>
    <t>UPUTSTVO ZA POPUNJAVANJE OBRASCA SPECIFIKACIJE SA STRUKTUROM CENE:</t>
  </si>
  <si>
    <t>Geodetsko snimanje i obeležavanje lokacije i izrada poprečnih i podužnih profila za obračun. Sa projektom izvedenog stanja.
Obračun se vrši paušalno.</t>
  </si>
  <si>
    <t>Mašinsko čišćenje terena sa skidanjem površinskog sloja zemlje debljine do 20cm, sa ravnjanjem i planiranjem terena. Upotrebljiv humus odvojiti na posebnu deponiju unutar gradilišta, višak zemlje utovariti na kamion i odvesti van gradilišta na deponiju.                                                                                                                 Obračun po m³.</t>
  </si>
  <si>
    <t>Mašinski iskop zemlje III kategorije, u širokom otkopu sa nasipanjem. Bočne strane pravilno odseći a dno iznivelisati. Iskopanu zemlju nasuti na potreban deo terena, sa nabijanjem.  Upotrebljiv humus odvojiti na posebnu deponiju unutar gradilišta, višak zemlje utovariti na kamion i odvesti van gradilišta na deponiju.Planirani iskop radi nivelaciji terena.                                                                                                          Obračun po m³,prema geodetskom snimku.</t>
  </si>
  <si>
    <t xml:space="preserve">R. RAZNI RADOVI - UKUPNO DINARA:  </t>
  </si>
  <si>
    <t>Sve radove treba izvesti prema planovima, tehničkom opisu, predmeru i predračunu radova, važećim tehničkim propisima, važećim standardima, kao i uputstvu nadzornog organa.                                              Jediničnom cenom svake pozicije predračuna obuhvaćeni su svi potrebni elementi za njeno formiranje tako da ona u pogodbenom predračunu bude konačna.</t>
  </si>
  <si>
    <t>Pod cenom materijala podrazumeva se nabavna cena glavnog, pomoćnog i veznog materijala, zajedno sa troškovima nabavke, cenom spoljnog i unutrašnjeg transporta, bez obzira na prevozno sredstvo koje je upotrebljeno sa svim potrebnim utovarom, istovarom, skladištenjem i čuvanjem na gradilištu od kvarenja i propadanja, sa potrebnim manipulacijama.</t>
  </si>
  <si>
    <t>Vrednost radova obuhvata glavni i pomoćni rad svih potrebnih operacija pozicije predračuna, sav rad na unutrašnjem horizontalnom i vertikalnom transportu i sav potreban rad oko zaštite izvedenih konstrukcija od štetnih uticaja za vreme gradnje (izvođenje drugih pozicija radova, vrućina, hladnoća, kiša, vetar i dr.).</t>
  </si>
  <si>
    <t>Sve vrste skela bez obzira na visinu i sl. ulaze u jediničnu cenu posla za koju su potrebne. Skele moraju biti postavljene na vreme, da ne bi ometale normalan tok radova, a u cenu je uračunata demontaža i odnošenje skele sa gradilišta.
Sva potrebna oplata bez obzira na vrstu, ulazi u jediničnu cenu posla za koji je potrebna i ne naplaćuje se posebno. Kod oplate podrazumevaju se i sva potrebna podupiranja i ukrućenja i to: izrada, postavljanje, demontaža, čišćenje i slaganje.</t>
  </si>
  <si>
    <t xml:space="preserve">Izvođač ima cenom da obuhvati sledeće faktore koji mu se neće posebno plaćati bilo kao predračunska sredstva ili naknadni rad i to: - sve higijensko-tehničke zaštitne mere za ličnu zaštitu radnika, zaštitu na objektu i za okolinu 
- čišćenje i održavanje reda na objektu za vreme izvođenja radova, sa odvozom raznog smeća, šuta i  otpadaka, dok se završno čišćenje predviđa kao posebna pozicija;
- uređivanje gradilišnog prostora i zemljišta oko novopodignutih objekata, koje je korišćeno za gradilište, odnosno njegovo dovođenje u uredno stanje bez ostatka građevinskog šuta, obezbeđenje mogućnosti za uskladištenje materijala i alata kooperanata, zanatlija i instalatera;"     </t>
  </si>
  <si>
    <t xml:space="preserve">Posebno obratiti pažnju na sinhronizaciju radova jer se ne priznaju bilo kakvi troškovi na razna štemovanja i krpljenja posle prolaska instalacija kroz i preko zidova i drugih konstrukcija. Za instalacije se moraju priložiti uverenja o izvršenom ispitivanju od strane ovlašćenih organizacija, a za ugrađenu opremu garantni listovi. Troškovi probnog rada instalacija padaju na teret izvođača radova.     </t>
  </si>
  <si>
    <t>Ukoliko u određenoj stavci nije dat način obračuna radova, pridržavati se u svemu važećih prosečnih normi u građevinarstvu, ili tehničkih uslova za izvođenje završnih radova u građevinarstvu.</t>
  </si>
  <si>
    <t>RADOVI NA PRIPREMI I RUŠENJU</t>
  </si>
  <si>
    <t>I - RADOVI NA PRIPREMI I RUŠENJU - UKUPNO:</t>
  </si>
  <si>
    <t xml:space="preserve">ZEMLJANI RADOVI </t>
  </si>
  <si>
    <t xml:space="preserve"> Sve zemljane radove izvesti sa odgovarajućom stručnom radnom snagom, uz punu primenu savremene mehanizacije namenjene ovoj vrsti radova.     </t>
  </si>
  <si>
    <t xml:space="preserve">Svi izvedeni radovi moraju se izvesti pravilno, da imaju zadate geometrijske oblike, odnosno da u svemu odgovaraju uslovima tehničke dokumentacije, u odnosu na kategoriju zemljišta. Pozicije radova su razvrstane prema kategoriji zemljišta.     </t>
  </si>
  <si>
    <t xml:space="preserve">Kod nasipanja-zemlje, šljunka i slično materijali moraju biti oslobođeni od stranih primesa. Ukoliko dođe do prekopavanja podtla, tlo se ima stabilizovati i nasuti šljunkom ili betonom MB 10.     </t>
  </si>
  <si>
    <t xml:space="preserve">"Ako se radovi izvode u nepovoljnim vremenskim  uslovima, izvođač mora preduzeti kompletne mere zaštite svih  zemljanih radova. Mere zaštite moraju trajati dok god  postoji  potreba za istim. Ovako sprovedene mere zaštite ne utiču na već ugovorenu cenu radova.
Obračun se vrši po jedinici mere, naznačene kod svake  pozicije radova. Jedinična cena radova obuhvata  izradu  kompletne pozicije  radova (nabavku  materijala, spoljni i unutrašnji transport, ugrađivanje, mere zaštite radova i radnika, sve horizontalne i vertikalne  prenose, neophodnu  radnu  skelu, potrebnu oplatu za razupiranje, kao i razupiranje održavanje deponije za svo vreme istovara zemlje i ostale operacije koje su neophodne za kvalitetno izvođenje radova." </t>
  </si>
  <si>
    <t xml:space="preserve">Ovaj opis je sastavni deo svake, pojedinačno opisane pozicije radova i isti neisključuje primenu odredaba opštih normi i važećih propisa u građevinarstvu iz ove oblasti.     </t>
  </si>
  <si>
    <t>II - ZEMLJANI RADOVI - UKUPNO:</t>
  </si>
  <si>
    <t>ZIDARSKI RADOVI</t>
  </si>
  <si>
    <t xml:space="preserve">Sve zidarske radove izvesti sa odgovarajućom stručnom radnom snagom.     </t>
  </si>
  <si>
    <t xml:space="preserve">Izvedeni radovi moraju biti ravni, da imaju zadate geometrijske oblike, odnosno da u svemu odgovaraju uslovima tehničke dokumentacije.     </t>
  </si>
  <si>
    <t xml:space="preserve">Površine koje se obrađuju, moraju biti očišćene od bilo kakvih stranih primesa. Obrađene površine moraju biti: ravne, čiste i pravilnih uglova i ivica. Materijale za obradu, isključivo nanositi na propisano pripremljenu podlogu. Obračun se vrši po jedinici mere, naznačene kod svake  pozicije radova. Jedinična cena obuhvata izradu kompletne pozicije radova, (nabavku materijala, spoljni i unutrašnji transport, ugrađivanje, mere zaštite, sve horizontalne i vertikalne prenose, neophodnu radnu skelu, potrebnu oplatu i ostale operacije koje su neophodne za kvalitetno izvođenje radova.     </t>
  </si>
  <si>
    <t>III - ZIDARSKI RADOVI - UKUPNO:</t>
  </si>
  <si>
    <t>ARMIARNO BETONSKI RADOVI</t>
  </si>
  <si>
    <t xml:space="preserve">Betonirane površine moraju biti ravne, bez "gnezda" i segregacije, zahtevanog oblika. Ukoliko ipak dođe do manjih oštećenja izbetoniranih površina betona, isti se moraju odmah zaštititi cementnim malterom razmere 1:3 spravljanog od prosejanog šljunka.     </t>
  </si>
  <si>
    <t>Kod betoniranja čije površine ostaju vidne, ili se samo boje (nemalterišu se), površine moraju biti glatke, beton mora biti spravljan istom vrstom cementa. Prekidi  betoniranja u jednom elementu nisu dozvoljeni.</t>
  </si>
  <si>
    <t xml:space="preserve">Radna skela, za postavljanje oplate i betoniranje mora obezbediti neometan i bezbedan rad radnika, odnosno mora biti u skladu sa važećim propisima.     </t>
  </si>
  <si>
    <t xml:space="preserve">Obračun se vrši po jedinici mere, naznačene kod svake pozicije radova, (nabavku materijala, spoljni i unutrašnji transport, ugrađivanje, mere zaštite, sve horizontalne i vertikalne prenose, neophodnu radnu skelu, potrebnu oplatu i ostale operacije) koje su neophodne za kvalitetno izvođenje radova.     </t>
  </si>
  <si>
    <t xml:space="preserve">NAPOMENA: Beton obavezno raditi sa dodatkom aditiva za vodonepropusnost kod svih betonskih radova gde je to predviđeno  detaljima.     </t>
  </si>
  <si>
    <t>IV - ARMIRANO BETONSKI RADOVI - UKUPNO:</t>
  </si>
  <si>
    <t>ARMIRAČKI RADOVI</t>
  </si>
  <si>
    <t xml:space="preserve"> Svi upotrebljeni materijali, betonski ćelik, vezni materijal i sl. moraju biti propisanog  kvaliteta, odnosno da poseduju ateste.                                                                                              </t>
  </si>
  <si>
    <t xml:space="preserve">Betonski čelik mora biti mašinski spravljan, obradjen i nesme da poseduje veće tragove korozije, niti bilo kakve tragove drugih materijala.      </t>
  </si>
  <si>
    <t xml:space="preserve">Ovaj opis je sastavni deo svake pojedinačno opisane pozicije radova i isti neisključuje primenu važećih propisa i normativa u građevinarstvu iz ove oblasti.           </t>
  </si>
  <si>
    <t>V - ARMIRAČKI RADOVI - UKUPNO:</t>
  </si>
  <si>
    <t>IZOLATERSKI RADOVI</t>
  </si>
  <si>
    <t xml:space="preserve">Sve izolaterske radove izvesti sa odgovarajućom stručnom radnom snagom, uz punu primenu savremenog alata i mehanizacije namenjene ovoj vrsti radova.                                            </t>
  </si>
  <si>
    <t xml:space="preserve">Svi upotrebljeni materijali, vezivna i zaštitna sredstva moraju biti propisanog kvaliteta-odnosno da poseduju ateste.       </t>
  </si>
  <si>
    <t xml:space="preserve">Sve instalacije i svi predhodni  radovi  moraju se izvesti i ispitati pre izrade izolacije. Prekid-nastavci izolacija dozvoljavaju se samo u izuzetnim  slučajevima, kada za to postoje objektivni razlozi.                    </t>
  </si>
  <si>
    <t xml:space="preserve">Za vreme izvođenja radova, odnosno do predaje objekta, izvođač je dužan da preduzme sve potrebne mere, kako nebi doslo do oštećenja ovih radova. A ako ipak i dođe do oštećenja izvođač će o svom trošku, uz saglasnost  nadzornog  organa, radove  dovesti u predhodno. Prilikom  izvođenja svojih radova, izvođač je dužan da ostale vrste radova sačuva od oštećenja.      </t>
  </si>
  <si>
    <t>VI - IZOLATERSKI RADOVI - UKUPNO:</t>
  </si>
  <si>
    <t>GRAĐEVINSKA STOLARIJA</t>
  </si>
  <si>
    <t>NAPOMENA: Pre izrade bilo koje pozicije bravarskih radova mere obavezno prekontrolisati na licu mesta.</t>
  </si>
  <si>
    <t xml:space="preserve">Sve bravarske radove izvesti sa odgovarajućom stručnom radnom snagom, uz punu primenu  savremenog  alata i mehanizacije namenjene ovoj vrst radova.                                      </t>
  </si>
  <si>
    <t>VII - GRAĐEVINSKA STOLARIJA - UKUPNO:</t>
  </si>
  <si>
    <t>TESARSKI RADOVI</t>
  </si>
  <si>
    <t>VIII - TESARSKI RADOVI - UKUPNO:</t>
  </si>
  <si>
    <t>BRAVARSKI RADOVI</t>
  </si>
  <si>
    <t>IX - BRAVARSKI RADOVI - UKUPNO:</t>
  </si>
  <si>
    <t>LIMARSKI RADOVI</t>
  </si>
  <si>
    <t xml:space="preserve">Sve limarske radove izvesti sa odgovarajućom stručnom radnom snagom, uz punu primenu savremenog alata i mehanizacije namenjene ovoj vrsti radova.                                                           </t>
  </si>
  <si>
    <t xml:space="preserve">Limarske radove izvesti u svemu prema tehničkoj dokumentaciji i overenim detaljima uz obaveznu primenu savremenih metoda za spajanje-nastavljanje lima.  Termoizolacija u sendviču lima mora imati odgovarajući distancer-distancer koji  odgovara nameni sendviča. Lim mora  biti  zaštićen (pocinkovani, plasticifiran, bojen) onakav kakav se zahteva tehničkom  dokumentacijom. Izvedeni radovi moraju svojom dužinom i površinom da zadržavaju, kod istih pozicija, pravilan geometrijski oblik. Svi izvedeni limarski  radovi  moraju u potpunosti da služe projektovanoj nameni. Na mestima gde je lim u direktnom dodiru sa drugim materijalima (betom, opeka i sl.) isti se mora zaštititi: premazima, krovnom hartijom i sl. Nosači lima koji su neposredno u dodiru sa limom moraju biti od istorodnog materijala.       </t>
  </si>
  <si>
    <t>X - LIMARSKI RADOVI - UKUPNO:</t>
  </si>
  <si>
    <t>KERAMIČARSKI RADOVI</t>
  </si>
  <si>
    <t xml:space="preserve">Tokom rada, gde se to zahteva, ugraditi dilatacione trake.       </t>
  </si>
  <si>
    <t xml:space="preserve">Za svo vreme izvođenja, odnosno do predaje objekta, izvođač je dužan da preduzme sve potrebne mere, kako  nebi  došlo do oštećenja ovih radova. A ako ipak dođe do oštećenja, izvođač će o svom trošku, uz saglasnost nadzornog organa, radove dovesti u predhodno stanje.Prilikom izvođenja svojih radova izvođač je dužan da ostale vrste radova sačuva od oštećenja.             </t>
  </si>
  <si>
    <t>Nabavka i dopremanje na gradilište  keramike prve klase po izboru investitora._x000D_abavka i postavljanje podne granitne keramike(u cementnom malteru ili lepkom). Pločice postaviti u slogu fuga na fugu. Po potrebi ivice pločica ručno dobrusiti. Obložene površine moraju biti ravne i vertikalne. Postavljene pločice fugovati. Obračun po m²</t>
  </si>
  <si>
    <t>XI - KERAMIČARSKI RADOVI - UKUPNO:</t>
  </si>
  <si>
    <t>PODOPOLAGAČKI RADOVI</t>
  </si>
  <si>
    <t>Nabavka uvoznih homogenih podova, na bazi kaučuka, u rolnama visoke klase, tip poda je  d=3 mm  tipa Noraplan. Podna obloga je u klasi teško zapaljivih građevinskih materijala Bfi-S1(B1) u skladu sa SRPS EN 13501-1, Vatrootpornost po DIN 4102 je B1. Pri gorenju ne oslobađa toksične gasove (bez PVCa sa sertifikatom Plavog Anđela za zaštitu životne sredine), protivklizan, rezistentan na bakterije i otporan na mrlje (urin, krv, jod, hemikalije...). Pod nije potrebno voskirati. Podna obloga se postavlja bez varenja spojeva. Na spoju sa zidom postaviti holkel-soklu od fazonskih elemenata, pod uglom od 90 stepeni, zaobljenih u prevoju._x000D_</t>
  </si>
  <si>
    <t>XII - PODOPOLAGAČKI RADOVI - UKUPNO:</t>
  </si>
  <si>
    <t>SUVOMONTAŽNI RADOVI</t>
  </si>
  <si>
    <t>XIII - SUVOMONTAŽNI RADOVI - UKUPNO:</t>
  </si>
  <si>
    <t>MOLERSKO FARBARSKI RADOVI</t>
  </si>
  <si>
    <t>Postojeća masna farba</t>
  </si>
  <si>
    <t>Nabavka materijala i bojenje prskane fasade vodoperivom, disperzivnom bojom - preko postojeće hirofe sa svim predradnjama.                                                                                                                                             Obračun po m2 obojene površine.</t>
  </si>
  <si>
    <t>XIV - MOLERSKO FARBARSKI RADOVI - UKUPNO:</t>
  </si>
  <si>
    <t>XV - RAZNI RADOVI - UKUPNO:</t>
  </si>
  <si>
    <t>REKAPITULACIJA GRAĐEVINSKO ZANATSKIH RADOVA</t>
  </si>
  <si>
    <t xml:space="preserve">GRAĐEVINSKO ZANATSKI RADOVI - UKUPNO: </t>
  </si>
  <si>
    <t>Količina predviđena predmerom</t>
  </si>
  <si>
    <t>ELEKTRO INSTALACIJE</t>
  </si>
  <si>
    <t>Kablovi i cevi</t>
  </si>
  <si>
    <t>Razvodni ormani i table</t>
  </si>
  <si>
    <t>Instalacioni materijal</t>
  </si>
  <si>
    <t>Svetiljke</t>
  </si>
  <si>
    <t>Instalacije zaštite od električnog udara</t>
  </si>
  <si>
    <t>Telekomunikacione instalacije (slaba struja)</t>
  </si>
  <si>
    <t>Posebni troškovi Investitora</t>
  </si>
  <si>
    <t>1</t>
  </si>
  <si>
    <t>2</t>
  </si>
  <si>
    <t>3</t>
  </si>
  <si>
    <t>N2XH        2x1,5 mm2</t>
  </si>
  <si>
    <t>I - KABLOVI I CEVI - UKUPNO:</t>
  </si>
  <si>
    <t>RAZVODNI ORMANI I TABLE</t>
  </si>
  <si>
    <t>4</t>
  </si>
  <si>
    <t>II - RAZVODNI ORMANI I TABLE - UKUPNO:</t>
  </si>
  <si>
    <t>III - INSTALACIONI MATERIJAL - UKUPNO:</t>
  </si>
  <si>
    <t>SVETILJKE</t>
  </si>
  <si>
    <t>IV - SVETILJKE - UKUPNO:</t>
  </si>
  <si>
    <r>
      <t xml:space="preserve">OPŠTA NAPOMENA: </t>
    </r>
    <r>
      <rPr>
        <sz val="10"/>
        <rFont val="Arial"/>
        <family val="2"/>
      </rPr>
      <t>PRE NARUČIVANjA SVETILjKI, IZVOĐAČ JE DUŽAN DA</t>
    </r>
    <r>
      <rPr>
        <b/>
        <sz val="10"/>
        <rFont val="Arial"/>
        <family val="2"/>
      </rPr>
      <t xml:space="preserve">  J</t>
    </r>
    <r>
      <rPr>
        <sz val="10"/>
        <rFont val="Arial"/>
        <family val="2"/>
      </rPr>
      <t>OŠ JEDNOM USAGLASI TIPOVE SVETILjKI. NAKON OBAVLjENOG USAGLAŠAVANjA, IZVOĐAČ JE OBAVEZAN DA BESPLATNO DOSTAVI NA ODOBRENjE PO JEDAN UZORAK ZA SVAKI TIP SVETILjKE.</t>
    </r>
  </si>
  <si>
    <t>V - INSTALACIJE ZAŠTITE OD ELEKTRIČNOG UDARA - UKUPNO:</t>
  </si>
  <si>
    <t>TELEKOMUNIKACIONE INSTALACIJE (SLABA STRUJA)</t>
  </si>
  <si>
    <t>INSTALACIJA POZIVNOG SISTEMA</t>
  </si>
  <si>
    <t>VI - TELEKOMUNIKACIONE INSTALACIJE (SLABA STRUJA) - UKUPNO:</t>
  </si>
  <si>
    <t>POSEBNI TROŠKOVI INVESTITORA</t>
  </si>
  <si>
    <t>VII -POSEBNI TROŠKOVI INVESTITORA - UKUPNO:</t>
  </si>
  <si>
    <t>REKAPITULACIJA ELEKTRO RADOVA</t>
  </si>
  <si>
    <t xml:space="preserve">ELEKTRO RADOVI - UKUPNO: </t>
  </si>
  <si>
    <t>Za svu opremu, pre ugradnje, neophodno je dobiti saglasnost Investitora.</t>
  </si>
  <si>
    <t>VODOVOD I KANALIZACIJA</t>
  </si>
  <si>
    <t>Demontaža i uklanjanje postojećih umivaonika. Uklanjanje izvršiti na deponiju koju odredi nadzorni organ, a uz saglasnost investitora.</t>
  </si>
  <si>
    <t>Demontaža i uklanjanje tuš kada. Uklanjanje izvršiti na deponiju koju odredi nadzorni organ, a uz saglasnost investitora._x000D_</t>
  </si>
  <si>
    <t>Demontaža i uklanjanje WC-šolje. Uklanjanje izvršiti na deponiju koju odredi nadzorni organ, a uz saglasnost investitora._x000D_</t>
  </si>
  <si>
    <t>Demontaža i uklanjanje kanalizacione instalacije. Uklanjanje izvršiti na deponiju koju odredi nadzorni organ, a uz saglasnost investitora._x000D_</t>
  </si>
  <si>
    <t>Demontaža i uklanjanje vodovodne instalacije. Uklanjanje izvršiti na deponiju koju odredi nadzorni organ, a uz saglasnost investitora._x000D_</t>
  </si>
  <si>
    <t>I - PRIPREMNI RADOVI - UKUPNO:</t>
  </si>
  <si>
    <t>II - GRAĐEVINSKI RADOVI - UKUPNO:</t>
  </si>
  <si>
    <t>III - KANALIZACIJA (sanitarno-fekalna) - UKUPNO:</t>
  </si>
  <si>
    <t>Nabavka, transport i montaža propusnih ventila za uziđivanje sa kapom na označenim mestima . Ventili moraju odgovarati PP-R cevima.</t>
  </si>
  <si>
    <t>IV - VODOVOD (unutrašnja instalacija sanitarnog vodovoda) - UKUPNO:</t>
  </si>
  <si>
    <t xml:space="preserve">Tip 'jika'' (ili drugog proizvođača istih ili boljih karakteristika) U </t>
  </si>
  <si>
    <t>Nabavka i montaža samostojeće podne hromirane čeke za WC po izboru inv.  koja se postavlja u zonu pored WC šolje._x000D_</t>
  </si>
  <si>
    <t>Nabavka, transport i montaža držača za peškire pored umivaonika._x000D_
Držač se montira na zid sa svim pripadajućim delovima. Završna obrada hrom.  Držač ima minimum 5 kukica za kačenje peškira. Širine oko 32sm, visine 6sm, dubine 4sm ili slično.  Držač montirati sa ukrasnim šrafovima._x000D_</t>
  </si>
  <si>
    <t>V - SANITARNI OBJEKTI I PRIBOR - UKUPNO:</t>
  </si>
  <si>
    <t>Rad u režiji KV montera (utrošen materijal se obračunava posebno)._x000D_
Obračun po utrošenom norma času.</t>
  </si>
  <si>
    <t>Rad u režiji pomoćnog montera (utrošen materijal se obračunava posebno)._x000D_
Obračun po utrošenom norma času.</t>
  </si>
  <si>
    <t>REKAPITULACIJA VODOVODA I KANALIZACIJE</t>
  </si>
  <si>
    <t>Pripremni radovi</t>
  </si>
  <si>
    <t>Građevinski radovi</t>
  </si>
  <si>
    <t>Kanalizacija (sanitarno-fekalna)</t>
  </si>
  <si>
    <t>Vodovod (unutrašnja instalacija sanitarnog vodovoda)</t>
  </si>
  <si>
    <t>Sanitarni objekti i pribor</t>
  </si>
  <si>
    <t xml:space="preserve">VODOVOD I KANALIZACIJA - UKUPNO: </t>
  </si>
  <si>
    <t xml:space="preserve">D. DOJAVA POŽARA - UKUPNO:  </t>
  </si>
  <si>
    <t>MAŠINSKI RADOVI</t>
  </si>
  <si>
    <t>VENTILACIJA</t>
  </si>
  <si>
    <t>I - VENTILACIJA - UKUPNO:</t>
  </si>
  <si>
    <t>RADIJATORSKO GREJANJE</t>
  </si>
  <si>
    <t>Demontaža postojećih radijatora i ventila. Radijatore demontirati, očistiti i prefarbati radijator lakom u dve ruke. Sve deponovati u okviru objekta i ponovo ugraditi nakon završetka radova._x000D_
Obračun po kompletnoj poziciji, demontaža, farbanje i montaža. Radijatori su prosečne visine 80cm i dužine 15 rebara._x000D_</t>
  </si>
  <si>
    <t>%</t>
  </si>
  <si>
    <t>II - RADIJATORSKO GREJANJE - UKUPNO:</t>
  </si>
  <si>
    <t>Demontirana oprema se iznosi van objekta, na mesto gde investitor odredi, u krugu od 100m.</t>
  </si>
  <si>
    <t>"Demontaža, servisiranje, dopuna i ponovna ugradnja postojećih ranije demontiranih klima uređaja (split sistema).
Obračun po komadu klima jedinica."</t>
  </si>
  <si>
    <t>III - RAZNI RADOVI - UKUPNO:</t>
  </si>
  <si>
    <t>REKAPITULACIJA MAŠINSKIH RADOVA</t>
  </si>
  <si>
    <t>VII - RAZNI RADOVI - UKUPNO:</t>
  </si>
  <si>
    <t>Ventilacija</t>
  </si>
  <si>
    <t>Radijatorsko grejanje</t>
  </si>
  <si>
    <t xml:space="preserve">MAŠINSKI RADOVI - UKUPNO: </t>
  </si>
  <si>
    <t>REKAPITULACIJA                                                                                                                                                                                           (Institut za rehabilitaciju Beograd - tekuće održavanje)</t>
  </si>
  <si>
    <t>ELEKTRO RADOVI</t>
  </si>
  <si>
    <t>TEKUĆE ODRŽAVANJE - UKUPNO:</t>
  </si>
  <si>
    <t>Ukupna cena bez PDV-a                   [RSD]</t>
  </si>
  <si>
    <t>PDV 20%                               [RSD]</t>
  </si>
  <si>
    <t>Ukupna cena sa PDV-om        [RSD]</t>
  </si>
  <si>
    <t>Tip radova</t>
  </si>
  <si>
    <t>Oznaka</t>
  </si>
  <si>
    <t xml:space="preserve">Obračun se vrsi po jedinici mere, naznačene kod svake pozicije radova. Jedinačna cena obuhvata kompletnu izradu pozicije radova, (nabavku osnovnog veznog i materijala za zaštitu, spoljni i unutrašnji transport, izradu, glačanje-šlajfovanje mere zaštite, sve horizontalne i vertikalne prenose, neophodnu radnu skelu, ugradnju dilatacionih traka, ugradnju sokl lajsni, čišċenje i ostale aktivnosti neophodne za kvalitetno izvođenje ovih radova.                                                                                                                                                                                                                                                                                                                                                             Ovaj opis je sastavni deo svake pojedinacno opisane pozicije radova i isti neisključuje primenu važeċih propisa u građevinarstvu iz ove oblasti.        </t>
  </si>
  <si>
    <t xml:space="preserve">Obračun se vrši po jedinici mere naznačene kod svake pozicije radova. Jedinačna cena obuhvata kompletnu izradu pozicije radova (nabavku  osnovnog, veznog i materijala  za  zaštitu, materijala za gletovanje i za impregnaciju,  spoljni i unutrašnji transport, izradu, glačanje-šlajfovanje, mere zaštite sve horizontalne i vertikalne prenose, neophodnu radnu skelu čišćenje i ostale aktivnosti koje su neophodne za kvalitetno izvođenje ovih radova).                                                                                                                                                                                                                                                                                                                           Ovaj opis je sastavni deo svake pojedinačno opisane pozicije radova i isti neisključuje primenu važečih propisa u građevinarstvu iz ove oblasti.     </t>
  </si>
  <si>
    <t>Ravnjanje zidova u objektima. Izvođač i investitor zapisnički konstantuju koje je zidove neopodno ravnjati. Ostrugati postojeće slojeve obrada sa zidova, Naneti sloj građevinskog lepka u koji se utapa staklena mrežica. Nakon sušenja slojeva naneti završni sloj mašinskog maltera na cementnoj bazi u sloju debljine do 5mm._x000D_
Obračun po m2 obrađenog zida.</t>
  </si>
  <si>
    <t>Nabavka uvoznih homogenih sportskih podova, na bazi kaučuka, u rolnama visoke klase, tip poda je  d=8,3 mm  tipa Tarrkett-Onisport V83 ili sl. Podna obloga je u klasi teško zapaljivih građevinskih materijala Bfi-S1(B1) u skladu sa PN-EN ISO 9239-1/2010, Vatrootpornost po DIN 4102 je B1. Pri gorenju ne oslobađa toksične gasove (bez PVCa sa sertifikatom Plavog Anđela za zaštitu životne sredine), protivklizan, rezistentan na bakterije i otporan na mrlje (urin, krv, jod, hemikalije...). Pod nije potrebno voskirati. Podna obloga se postavlja bez varenja spojeva. Na spoju sa zidom postaviti holkel-soklu od fazonskih elemenata, pod uglom od 90 stepeni, zaobljenih u prevoju. _x000D_</t>
  </si>
  <si>
    <t>Skidanje svih podova  . Obiti i skinuti podlogu do betonske konstrukcije. Šut prikupiti, izneti, utovariti na kamion i odvesti na gradsku deponiju._x000D_
Obračun po m2 poda</t>
  </si>
  <si>
    <t xml:space="preserve">Nabavka i ugradnja komplet pumpe i elemenata potrebnih za rad pumpe za bazene u hidro bloku.Centrifugalna pumpa za recirkulaciju vode sa visokim sadržajem metala i agresivnih elemenata (u prilogu dostavljena hemijska analiza vode). Pumpe su sa spiralnim kućištem i otvorenim rotorom, a delovi pumpe, koji dolaze u kontakt sa vodom su izrađeni od rezidentnih materijala.
Osnovni: PEHD, PP, PUDF.Zaptivači: EPDM, FPM – VITON.Mehanički zaptivač: Keramika/mod.PTFE
Pumpe su predviđene za rad sa vodom temperature od 200 – 600C
Tehničke karakterisktike pumpi:Q=5m3/h,H=20m,N=14500/min,DNu=32mm,DNp=25mm. U cenu ulazi sve komplet potrebno za puštanje u rad. Obračun po komadu komplet.
</t>
  </si>
  <si>
    <t>Postavljanje sportskog poda od homogenih materijala na bazi kaučuka u rolnama. Homogeni pod postaviti preko prethodno pripremljene podloge i to lepljenjem celom površinom poda. Obodno postaviti holkel lajsne koje ulaze u cenu i preko njih postaviti pod do minimalne visine od 10cm. Boja po izboru investitora.  Debljina poda 8,3 mm. Pod ima visoki stepen otpornosti na habanje. Dezen poda po izboru invetitoraenterijera. U cenu uračunati sav potreban rad i materijal. Spoljašnji i unutrašnji holkel fugovati masom za hladno varenje._x000D_
Obračun po m2 poda.</t>
  </si>
  <si>
    <t>Cevni ventilator za odsis vazduha iz mokrih čvorova, u tihoj izvedbi, proizvod S&amp;P,  tip TD-350/125 "SILENT" ili odgovarajuće, protok vazduha 100m3/h, napor 100Pa, snaga motora 30W, 230V. Uz ventilator isporučiti elastičnu vezu na usisu komplet sa steznim obujmicama .</t>
  </si>
  <si>
    <t>Prestrujne rešetke za ugradnju u vrata kupatila proizvod  "Hidria, tip AR-4P" ili odgovarajuće</t>
  </si>
  <si>
    <t>Zidni sušači za kupatila, proizvod "IRSAP" ili odgovarajuće, model "ARES" ili odgovarajuće, za rad sa toplom vodom 90/70°C, komplet sa zidnim nosačima. Sušači su od čelika, lakirani belom bojom, sa priključcima veličine 1/2". Temperatura prostorije 25°C. Širina/visina i toplotni kapacitet:</t>
  </si>
  <si>
    <t>"Demontaža postojećih unutrašnjih klima jedinica (St-2)sa ispuštanjem gasa, ugradnja "DRY CONTACT" elemenata ili odgovarajuće koje isporučuje investitor, i ponovna montaža unutrašnjih jedinica sa punjenjem sistema i puštanjem u funkciju.
Obračun po komadu unutrašnje jedinice."</t>
  </si>
  <si>
    <t>Nabavka i montaža konzolne klozetske šolje u kompletu sa ugradnim vodokotlićom tipa "Geberit duofix" ili odgovarajuće:</t>
  </si>
  <si>
    <t>Konzolna wc-šolja od fajnasa bele boje. ''JIKA'' ili odgovarajuće, (odn. drugog proizvođača istih ili boljih karakteristika) konzolna šolja kompatibilna sa ugradbenim vodo-kotlićem.</t>
  </si>
  <si>
    <t>Nabavka i montaža komplet ormarića sa nadgradnim umivaonikom od fajansa  tipa "Drvostil MOND65'' ili odgovarajuće (odn. drugog proizvođača istih ili boljih karakteristika). Školjka mora biti snabdevena otvorom za odvod , prelivom i čepom za zatvaranje odvodnog otvora. Ispod školjke umivaonika montirati hromirani sifon koji mora odgovarati standardu JUS.M.C5.810 i spojiti ga sa kanalizacionom cevi u zidu preko gumenog dihtunga. Spoj prekriti niklovanom rozetom. Dimenzija ormarića je 65/49cm.</t>
  </si>
  <si>
    <t>Nabavka i isporuka komplet niklovane jednoručne baterije za umivaonik.  Jednoručna hromirana nadgradna baterija za toplu i hladnu vodu tipa "SBA PRO" ili odgovarajuće, sa minimum 5 godina garancije.</t>
  </si>
  <si>
    <t>Nabavka i montaža plastičnog dozatora za tečni sapun sa srebrnom plastifikacijom i dugmetom. Dozator tipa "Ars nova (71402 )" ili odgovarajuće po izboru inv.. Okvirna dim. dozatora 216x90x102mm koji se postavlja pored tuša i umivaonika.</t>
  </si>
  <si>
    <t>Nabavka i isporuka komplet niklovane jednoručne baterije za trokadero.  Jednoručna hromirana zidna baterija za toplu i hladnu vodu tipa "SBA PRO" ili odgovarajuće, sa minimum 5 godina garancije.</t>
  </si>
  <si>
    <t>Isporuka i postavljanje jednoredne (1h12) razvodne table za stan. Razvodna tabla je tipa "Ekinoxe NX proizvođača LEGRAND" ili odgovarajuće. Razvodna tabla je u plastičnom kućištu sa providnim vratima, za montažu u zid. Komplet sa DIN šinama i rednim stezaljkama.</t>
  </si>
  <si>
    <t>Instalacioni materijal je modularni tipa Mosaic proizvođača "LEGRAND" ili odgovarajuće, i to:</t>
  </si>
  <si>
    <t>Ugradnja - Nadgradne plafonske kompakt fluo svetiljke, sa dekorativnim  staklom i dve kompakt fluo sijalice od 18W, u stepenu zaštite IP 43, tipa "ESTO CE 1008-9A (2xE27 max 60W)" ili odgovarajuće po izboru investitora</t>
  </si>
  <si>
    <t>Nabavka nadgradne plafonske kompakt fluo svetiljke, sa dekorativnim  staklom i dve kompakt fluo sijalice od 18W, u stepenu zaštite IP 43, tipa "ESTO CE 1008-9A (2xE27 max 60W)"  ili odgovarajuće po izboru investitora</t>
  </si>
  <si>
    <t xml:space="preserve">Nabavka Ugradne  "FGL OUT ROUND MR16 IP65" ili odgovarajuće, Bbela (komplet sa TRAFOOM i pripadajućim izvorom svetla) i "TRANSFORMATOROM" ili odgovarajuće., a po izboru investitora, u kompletu sa svetiljkom. </t>
  </si>
  <si>
    <t>Ugradnja - Nadgradne ZIDNE lampe iznad ogledala tipa "LINDA3", "XENON" , 220V, 3X40W, IP54 (dim. Visina 90mm, širina 75mm, dužina 400mm) ili odgovarajuće, po izboru investitora.</t>
  </si>
  <si>
    <t>Nabavka nadgradne ZIDNE lampe iznad ogledala tipa "LINDA3", "XENON" , 220V, 3X40W, IP54 (dim. Visina 90mm, širina 75mm, dužina 400mm)  ili odgovarajuće, po izboru invetitora</t>
  </si>
  <si>
    <t>Ugradnja - Nadgradne plafonske lampeFLUO armature tipa "XENON 6-113P1-1X28W" (dim. širina 96mm, visina 102mm, dužina 1200mm) komplet sa prippadajućim izvorom svetla i starterima  ili odgovarajuće, po izboru investitora.</t>
  </si>
  <si>
    <t>Ugradnja - protivpanične fluo svetiljke sa providnom kapom, sa jednim fluo izvorom od 8W, sa sopstvenim akumulatorom autonomije 3h, u stepenu zaštite IP 42 klasa II, u pripravnom spoju, slična tipu "HELIOS" 1x8W proizvođača "BUCK" ili odgovarajuće. Svetiljka je predviđena za montažu na zid, na plafon ili u spušteni plafon. U zavisnosti od plana evakuacije na prizmatičnu kapu zalepiti strelicu sa odrećenim smerom kretanja ili natpisom IZLAZ.</t>
  </si>
  <si>
    <t>Nabavka nadgradno/ugradne protivpanične fluo svetiljke sa providnom kapom, sa jednim fluo izvorom od 8W, sa sopstvenim akumulatorom autonomije 3h, u stepenu zaštite IP 42 klasa II, u pripravnom spoju, slična tipu "HELIOS 1x8W" proizvođača "BUCK" ili odgovarajuće, po izboru investitora.</t>
  </si>
  <si>
    <t>Ugradnja - Nadgradne ZIDNE lampe sa prekidačem na sebi tipa "Eglo Nera- 92968", 1X3W, (dim.  širina 90mm, visina 400mm) ili odgovarajuće,po izboru investitora.</t>
  </si>
  <si>
    <t>Nabavka nadgradne zidne lampe tipa "Eglo Nera- 92968" ili odgovarajuće, sa prekidačem na sebi. Svetiljka ima mogućnost pomeranja svetiljke preko fleksibilnog tela. Svetiljka u kompletu sa pripadajućom led sijalicom 3w ( topla boja svetila)._x000D_
Dimenzija svetiljke Širina: 90 mm, Visina: 400 mm._x000D_
Svetiljka po izboru investitora.</t>
  </si>
  <si>
    <t>Nabavka Nadgradne plafonske lampeFLUO armature tipa " XENON 6-113P1-1X28W" ili odgovarajuće(dim. širina 96mm, visina 102mm, dužina 1200mm)  komplet sa prippadajućim izvorom svetla i starterima. Po izboru investitora.</t>
  </si>
  <si>
    <t>Skidanje SVIH spuštenih plafona tipa "/Armstrong/" ili odgovarajuće i "/Hanter Daglas/" ili odgovarajuće sa konstrukcijom, BILO KOG TIPA. Izdvojiti upotrebljivi materijal i složiti. Šut prikupiti, izneti, utovariti na kamion i odvesti na gradsku deponiju._x000D_
Obračun po m2 plafona.</t>
  </si>
  <si>
    <t>Nabavka i postavljanje laganog samonosivog izolacionog filca od mineralne vune, "URSA LIF/S" ili odgovarajuće, debljine 100mm. Lagani filc od mineralne vune postaviti kao termo i zvučnu izolaciju pregradnih zidova od gipskartonskih zidova i plafona, po detaljima i uputstvu nadzornog organa._x000D_
Obračun po m2 izvedene izolacije.</t>
  </si>
  <si>
    <t>Nabavka i postavljanje jednog sloja polietilenske folije, "URSA SECO 500" ili odgovarajuće. Foliju postaviti i slojeve zalepiti obostrano lepljivom armiranom akrilnom trakom, URSA SECO 41, po uputstvu proizvođača._x000D_
Obračun po m2 postavljene površine.</t>
  </si>
  <si>
    <t>Nabavka i postavljanje podnih izolacionih ploča tipa "AZMAFON" ili odgovarajuće debljine 20 mm. Ploče  postaviti kao termo i zvučnu izolaciju poda ispod cementnog estriha, po detaljima i uputstvu_x000D_
Obračun po m2 izvedene izolacije.</t>
  </si>
  <si>
    <t>Izrada protivpožarnog zida od trostrukih vatrootpornih gips kartonskih ploča koja se postavljaju preko odgovarajuće metalne (čelične) podkonstrukcije CW100mm. Podkonstrukcija (pocinkovana) se fiksira za bočne zidove, pod i ab.međuspratnu konstrukciju.  Gips ploče se postavljaju obostrano. Tipa 3xRF d=12,5mm. Zid  raditi u svemu kao sistem "Knauf" ili "Rigips" ili odgovarajuće.         Napomena: Zid je klase vatrootpornosti F120 minuta i obavezno je priložiti atest u sladu sa SRPS U.J1.090._x000D_
Obračun po m2 komplet izvedene pozicije.</t>
  </si>
  <si>
    <t>Izrada spuštenog plafona sa pocinkovanom podkonstrukcijom u istom nivou i ispunom od aluminijumskih talpi tipa "Hanter Daglas" ili odgovarajuće, u toaletima. Podkonstrukciju postaviti u istom nivou od nosivih i montažnih profila pričvršćenih visilicama za nosivi plafon i na nju okačiti aluminijumske talpe po uputstvu proizvođača. Shema slaganja po uputstvu investitora. U cenu ulazi i radna skela._x000D_
Obračun po m2 postavljene površine.</t>
  </si>
  <si>
    <t>Izrada vertikalne denivelacije visine 300 mm spuštenog plafona, sa izradom dodatne čelične podkonstrukcije i oblaganje gipskartonskim pločama debljine 12,5 mm, sistem Knauf. Podkonstrukciju izraditi od nosivih profila CD 60x27 mm i montažnih pocinkovanih profila CD 60x27 mm pričvršćenih "Nonius" elementima ili odgovarajuće i direktnim držačima za nosivi plafon i obložiti gips kartonskim pločama, po uputstvu proizvođača. Sastave obraditi masom za ispunu i bandaž trakama po uputstvu investitora. _x000D_
Obračun po m1 izvedene denivelacije.</t>
  </si>
  <si>
    <t>Nabavka materijala i izrada sendvič zidova d=10cm obostrano obloženih duplim gips-kartonskim pločama d=12mm (po tipu slično "RIGIPS", "KNAUF" ili odgovarajuće) na klasičnoj metalnoj podkonstrukciji sa ispunom od mineralne vune d=7,5cm. Sve spojeve bandažirati i izgletovati._x000D_
Obračun po m2 zida.</t>
  </si>
  <si>
    <t>Nabavka materijala i izrada obloge zidova i plafona od vodootpornih gips-karton ploča d=12mm (po tipu slično "RIGIPS", "KNAUF" ili odgovarajuće) na klasičnoj metalnoj podkonstrukciji. Visina spuštanja do 1m na podešavajućim vešaljkama. Sve spojeve bandažirati i izgletovati._x000D_
Obračun po m2 obloge.</t>
  </si>
  <si>
    <t>Izrada spuštenog plafona sa čeličnom pod-konstrukcijom u istom nivou i oblaganje gips kartonskim vatrootpornim pločama GKF 15mm, sistem "Knauf D113" ili odgovarajuće. Podkonstrukciju postaviti u istom nivou od nosivih i montažnih profila CD 60x27 mm pričvršćenih visilicama za nosivi plafon i obložiti gips kartonskim pločama po  uputstvu proizvođača. Sastave obraditi masom za ispunu i bandaž trakama po uputstvu investitora. U cenu ulazi i radna skela, kao i atest na vatrootpornost klase 30 minuta u skladu sa SRPSom. _x000D_
Obračun po m2 postavljene površine.</t>
  </si>
  <si>
    <t>Bojenje gletovanih zidova i plafona disperzivnim bojama u klasi "JUPOL GOLD" ili odgovarajuće, po izboru investitora. Sve površine brusiti, impregnirati i kitovati manja oštećenja. Predbojiti i i spraviti toniranim disperzionim kitom, a zatim bojiti disperzivnom bojom u tonu po izboru autora prvi i drugi put. _x000D_
Obračun po m2 obojene površine.</t>
  </si>
  <si>
    <t>U klasi "Oikos" ili odgovarajuće</t>
  </si>
  <si>
    <t>Izrada špatulata i sl. u klasi "Oikos" ili odgovarajuće</t>
  </si>
  <si>
    <t>Светиљка произвођача Метеор Београд Ферал Примо 3 или одговарајуће другог произвођача                    Набавка, испорука и монтажа светиљке-стубића за спољно осветљење, сличне типу "1532 Faro FLC 2x9s, G23, IP54," или одговарајуће комплет са компакт флуо изворима светла 9W, "Buck-Disano" ili одговарајуће.                                                  Стубић је сиво металик боје. Изведба у степену отпорности на удар (IP 03). За сваку светиљку је потребно урадити потребну основу (темељ) за анкерисање по упутству произвођача.                                  Укупно за рад, материјал и транспорт.</t>
  </si>
  <si>
    <t>Nabavka i ugradnja rampe za parking tipa "NICE SIGNO RAMPA" ili odgovarajuće                                                  Poziciju izvesti u svemu prema preporukama proizvođača.                                                                                     U cenu uračunatui 50m napojnog kabla                                                                                                                        Pre nabavke rampe izvođač je dužan da pribavi saglasnost invetitora.                                                                     na opremu. Obračun po komadu.</t>
  </si>
  <si>
    <t>Nabavka i ugradnja trokrake obrtne barijere "TRIPOD P345" ili odgovarajuće                                                              Poziciju izvesti u svemu prema preporukama proizvođača.                                                                                      U cenu uračunatui 20m napojnog kabla                                                                                                                      Pre nabavke rampe izvođač je dužan da pribavi saglasnost invetitora                                                                    na opremu. Obračun po komadu.</t>
  </si>
  <si>
    <t>Nabavka i ugradnja STEPENIŠNE PLATFORME model PLG7, proizvođač "Ascendor-Austrija" ili odgovarajuće   Poziciju izvesti u svemu prema preporukama proizvođača.                                                                                          U cenu uračunatui 20m napojnog kabla                                                                                                                      Pre nabavke rampe izvođač je dužan da pribavi saglasnost invetitora na opremu.                                                       Obračun po komadu.</t>
  </si>
  <si>
    <t>Nabavka Robota za bazene do 25 metara Ultra 500 proizvođača "Astral" ili odgovarajuće                                           Mašina za čišćenje bazena.                                                                                                                                         Pre nabavke mašine izvođač je dužan da pribavi saglasnost invetitora                                                                    na opremu. Obračun po komadu.</t>
  </si>
  <si>
    <t xml:space="preserve">Završna obrada stubova i parapeta postojeće ograde. Pоpravka oštećenja navlačenje mrežice i lepka gletovanje i bojenje u boji po izboru investitora svi materijali moraju biti odgovarujući uslovima ekspolatacije        </t>
  </si>
  <si>
    <t>Izrada  armirano betonske ploče platoa marke "MB 30" ili odgovarajuće. Izraditi ivičnu oplatu i ploču armirati po detaljima i statičkom proračunu. Beton ugraditi i negovati po propisima. U cenu ulazi i oplata. _x000D_
Obračun po m3 izlivene ploče.</t>
  </si>
  <si>
    <t>Izrada  armirano betonske kose ploče i stepenika na tlu, marke "MB 30" ili odgovarajuće. Izraditi oplatu ploče i stepenika i armirati, detaljima i statičkom proračunu. Beton ugraditi i negovati po propisima. U cenu ulaze i oplata. i pomoćna skela._x000D_
Obračun po m3 betona.</t>
  </si>
  <si>
    <t>Nabavka i postavljanje prikivanjem krovne podloge - "SVITAPFOL 150 NT" ili odgovarajuće. PE foliju postaviti preko daščane podloge prikivanjem uz gornju ivicu trake nerđajućim ekserima sa širokom glavom ili heftalicom sa nerđajućom municijom. Prikovana ivica se preklapa 15 cm. Nastavke  traka postaviti naizmenično, pomeranje najmanje za 50cm._x000D_
Obračun po m2 krovne površine.</t>
  </si>
  <si>
    <t>Nabavka i dopremanje na gradilište keramike prve glaziranom granitnom keramikom d=10mm, protivkliznosti na obuću R11 prema standardu DIN-51130, protibvkliznosti na bosu nogu klase A+B prema standardu "DIN-51097" ili odgovarajuće, absorpcija vode E&lt;=0.5% , prema standardu "ISO 10545-3" ili odgovarajuće, otpornost na pritisak &gt;35N/mm², prema standardu "ISO 10545-4" ili odgovarajuće, otpornost glazure, prema standardu ISO 10545-11  ili odgovarajuće, mrazootporna, prema standardu ISO 10545-12 ili odgovarajuće, kiselootporna GLA, GA, prema standardu ISO 10545-13  ili odgovarajuće, otpornost na mrlje Classe 4-5, prema standardu ISO10545-14  ili odgovarajuće, otporna na termičke šokove, prema standardu ISO 10545- 9  ili odgovarajuće, (tipa kao kolekcija "Timeless, proizvođača Cerim" obrade mat , naturale  ili odgovarajuće), dimenzije 300x600, boja Travertino ili odgovarajuće. Granitnu keramiku polagati u adekvatnom adezivu. Minimalna fuga za iste formate je 2mm. Dilataciona fuga je obavezna na površini &gt;9 m2. Izvođač je dužan da prostorije preda čiste, očišćene od adeziva adekvatnim hemijskim sredstvom.  Obračun po m² klase po izboru investitora._x000D_</t>
  </si>
  <si>
    <t>Izravnavanje postojeće podloge dvokomponentnom masom za izravnjavanje i repariranje tipa POLIMAG RV SP, proizvođača "Prvi maj" Čačak  ili odgovarajuće. Podlogu očistiti i naneti odgovarajući prajmer, zatim izliti masu za izravnjavanje, da čvrsto i trajno veže za podlogu.Naneta masa mora da ima potrebnu otpornost na pritisak 21MPa. Podlogu obrusiti i opajati, i premazati odgovarajućim prajmerom po uputstvu proizvođača._x000D_
Obračun po m2 obrađene površine.</t>
  </si>
  <si>
    <t>Postavljanje poda od homogenih materijala na bazi kaučuka u rolnama. Homogeni pod postaviti preko prethodno pripremljene podloge i to lepljenjem celom površinom poda. Obodno postaviti holkel lajsne koje ulaze u cenu i preko njih postaviti pod do minimalne visine od 10cm. Tip poda je u rolni tipa "Noraplan"  ili odgovarajuće. Boja po izboru investitora.  Debljina poda 3mm. Pod ima visoki stepen otpornosti na habanje. Dezen poda po izboru autora. U cenu uračunati sav potreban rad i materijal. Spoljašnji i unutrašnji holkel fugovati masom za hladno varenje._x000D_
Obračun po m2 poda.</t>
  </si>
  <si>
    <t>Nakon struganja postojećih zidova  naneti impregnirajuću podlogu tipa "Sikagard-905W"  ili odgovarajuće. Podloga se nanosi prema uputstvu proizvođača._x000D_
Obračun po m2 nanesene podloge.</t>
  </si>
  <si>
    <t>Uraditi propisno šemiranje ormana. Izvršiti trajno i jasno obeležavanje ormana i ugrađene opreme. Oprema je u rangu kvaliteta proizvođača "Schneider", " Electric (SE)" ili "Legrand"  ili odgovarajuće.</t>
  </si>
  <si>
    <t>Nabavka , trasport i isporuka baterije za kadu/tuš sa izlivom komplet sa tuš ručicom i crevom i nivelacionom šipkom za kačenje i pormernje tuš ručice po visini.   Tuš baterije tipa "SBA PRO" ili odgovarajuće. Minim garancije na bateriju 5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</si>
</sst>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D_i_n_._-;\-* #,##0.00\ _D_i_n_._-;_-* &quot;-&quot;??\ _D_i_n_._-;_-@_-"/>
    <numFmt numFmtId="165" formatCode="0.0"/>
    <numFmt numFmtId="166" formatCode="#,###.00"/>
    <numFmt numFmtId="167" formatCode="#,##0.00\ &quot;Din.&quot;"/>
    <numFmt numFmtId="168" formatCode="#,##0.000"/>
  </numFmts>
  <fonts count="31" x14ac:knownFonts="1">
    <font>
      <sz val="10"/>
      <name val="Arial"/>
      <charset val="238"/>
    </font>
    <font>
      <sz val="10"/>
      <name val="Arial"/>
      <family val="2"/>
    </font>
    <font>
      <b/>
      <sz val="10"/>
      <name val="Arial"/>
      <family val="2"/>
    </font>
    <font>
      <b/>
      <sz val="11"/>
      <name val="Arial"/>
      <family val="2"/>
    </font>
    <font>
      <sz val="10"/>
      <color indexed="10"/>
      <name val="Arial"/>
      <family val="2"/>
    </font>
    <font>
      <b/>
      <sz val="16"/>
      <name val="Arial"/>
      <family val="2"/>
    </font>
    <font>
      <sz val="11"/>
      <name val="Arial"/>
      <family val="2"/>
    </font>
    <font>
      <b/>
      <sz val="10"/>
      <name val="Arial"/>
      <family val="2"/>
      <charset val="238"/>
    </font>
    <font>
      <sz val="10"/>
      <name val="Arial"/>
      <family val="2"/>
      <charset val="238"/>
    </font>
    <font>
      <b/>
      <sz val="12"/>
      <name val="Arial"/>
      <family val="2"/>
    </font>
    <font>
      <sz val="12"/>
      <name val="Arial"/>
      <family val="2"/>
    </font>
    <font>
      <i/>
      <sz val="11"/>
      <name val="Arial"/>
      <family val="2"/>
    </font>
    <font>
      <i/>
      <sz val="10"/>
      <name val="Arial"/>
      <family val="2"/>
    </font>
    <font>
      <sz val="10"/>
      <name val="Tahoma"/>
      <family val="2"/>
    </font>
    <font>
      <sz val="10"/>
      <name val="Arial"/>
      <family val="2"/>
    </font>
    <font>
      <b/>
      <sz val="11"/>
      <name val="Arial"/>
      <family val="2"/>
      <charset val="238"/>
    </font>
    <font>
      <b/>
      <sz val="12"/>
      <name val="Arial"/>
      <family val="2"/>
      <charset val="238"/>
    </font>
    <font>
      <b/>
      <sz val="10"/>
      <name val="Arial Narrow"/>
      <family val="2"/>
    </font>
    <font>
      <sz val="10"/>
      <color indexed="8"/>
      <name val="Arial"/>
      <family val="2"/>
    </font>
    <font>
      <b/>
      <u/>
      <sz val="10"/>
      <name val="Arial"/>
      <family val="2"/>
    </font>
    <font>
      <u/>
      <sz val="10"/>
      <name val="Arial"/>
      <family val="2"/>
    </font>
    <font>
      <b/>
      <sz val="10"/>
      <color indexed="8"/>
      <name val="Arial"/>
      <family val="2"/>
    </font>
    <font>
      <sz val="11"/>
      <color rgb="FF9C0006"/>
      <name val="Calibri"/>
      <family val="2"/>
      <charset val="238"/>
      <scheme val="minor"/>
    </font>
    <font>
      <sz val="11"/>
      <color theme="1"/>
      <name val="Calibri"/>
      <family val="2"/>
      <scheme val="minor"/>
    </font>
    <font>
      <sz val="11"/>
      <color theme="1"/>
      <name val="Calibri"/>
      <family val="2"/>
      <charset val="238"/>
      <scheme val="minor"/>
    </font>
    <font>
      <sz val="10"/>
      <color rgb="FFFF0000"/>
      <name val="Arial"/>
      <family val="2"/>
    </font>
    <font>
      <b/>
      <sz val="18"/>
      <color theme="1"/>
      <name val="Calibri"/>
      <family val="2"/>
      <scheme val="minor"/>
    </font>
    <font>
      <sz val="10"/>
      <color theme="1"/>
      <name val="Arial"/>
      <family val="2"/>
    </font>
    <font>
      <sz val="10"/>
      <name val="Arial"/>
      <charset val="238"/>
    </font>
    <font>
      <sz val="8"/>
      <color rgb="FFFF0000"/>
      <name val="Arial"/>
      <family val="2"/>
    </font>
    <font>
      <b/>
      <sz val="10"/>
      <color theme="1"/>
      <name val="Arial"/>
      <family val="2"/>
    </font>
  </fonts>
  <fills count="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08">
    <xf numFmtId="0" fontId="0" fillId="0" borderId="0"/>
    <xf numFmtId="0" fontId="22"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8" fillId="0" borderId="0" applyFont="0" applyFill="0" applyBorder="0" applyAlignment="0" applyProtection="0"/>
    <xf numFmtId="9" fontId="28" fillId="0" borderId="0" applyFont="0" applyFill="0" applyBorder="0" applyAlignment="0" applyProtection="0"/>
  </cellStyleXfs>
  <cellXfs count="743">
    <xf numFmtId="0" fontId="0" fillId="0" borderId="0" xfId="0"/>
    <xf numFmtId="0" fontId="1" fillId="0" borderId="0" xfId="0" applyFont="1" applyAlignment="1">
      <alignment vertical="top" wrapText="1"/>
    </xf>
    <xf numFmtId="0" fontId="1" fillId="0" borderId="0" xfId="0" applyFont="1"/>
    <xf numFmtId="0" fontId="2" fillId="0" borderId="0" xfId="0" applyFont="1"/>
    <xf numFmtId="0" fontId="1" fillId="0" borderId="1" xfId="0" applyFont="1" applyBorder="1"/>
    <xf numFmtId="4" fontId="1" fillId="0" borderId="1" xfId="0" applyNumberFormat="1" applyFont="1" applyBorder="1" applyAlignment="1">
      <alignment horizontal="right"/>
    </xf>
    <xf numFmtId="0" fontId="1" fillId="0" borderId="2" xfId="0" applyFont="1" applyBorder="1"/>
    <xf numFmtId="0" fontId="1" fillId="0" borderId="0" xfId="0" applyFont="1" applyFill="1"/>
    <xf numFmtId="4" fontId="1" fillId="0" borderId="0" xfId="0" applyNumberFormat="1" applyFont="1"/>
    <xf numFmtId="4" fontId="1" fillId="0" borderId="1" xfId="0" applyNumberFormat="1" applyFont="1" applyBorder="1"/>
    <xf numFmtId="2" fontId="1" fillId="0" borderId="0" xfId="0" applyNumberFormat="1" applyFont="1" applyAlignment="1">
      <alignment horizontal="left"/>
    </xf>
    <xf numFmtId="4" fontId="1" fillId="0" borderId="0" xfId="0" applyNumberFormat="1" applyFont="1" applyAlignment="1">
      <alignment horizontal="left"/>
    </xf>
    <xf numFmtId="4" fontId="1" fillId="0" borderId="0" xfId="0" applyNumberFormat="1" applyFont="1" applyFill="1"/>
    <xf numFmtId="0" fontId="1" fillId="0" borderId="0" xfId="159" applyFont="1"/>
    <xf numFmtId="4" fontId="6" fillId="0" borderId="0" xfId="159" applyNumberFormat="1" applyFont="1" applyFill="1" applyAlignment="1">
      <alignment horizontal="right"/>
    </xf>
    <xf numFmtId="0" fontId="11" fillId="0" borderId="0" xfId="159" applyFont="1" applyFill="1" applyBorder="1" applyAlignment="1">
      <alignment horizontal="center" vertical="top" wrapText="1"/>
    </xf>
    <xf numFmtId="0" fontId="11" fillId="0" borderId="0" xfId="159" applyFont="1" applyFill="1" applyBorder="1" applyAlignment="1">
      <alignment horizontal="center"/>
    </xf>
    <xf numFmtId="4" fontId="11" fillId="0" borderId="0" xfId="159" applyNumberFormat="1" applyFont="1" applyFill="1" applyBorder="1" applyAlignment="1">
      <alignment horizontal="center"/>
    </xf>
    <xf numFmtId="49" fontId="9" fillId="0" borderId="0" xfId="159" applyNumberFormat="1" applyFont="1" applyFill="1" applyAlignment="1">
      <alignment horizontal="center"/>
    </xf>
    <xf numFmtId="1" fontId="10" fillId="0" borderId="0" xfId="159" applyNumberFormat="1" applyFont="1" applyFill="1" applyAlignment="1">
      <alignment horizontal="right"/>
    </xf>
    <xf numFmtId="4" fontId="10" fillId="0" borderId="0" xfId="159" applyNumberFormat="1" applyFont="1" applyFill="1" applyAlignment="1">
      <alignment horizontal="right"/>
    </xf>
    <xf numFmtId="0" fontId="1" fillId="0" borderId="0" xfId="167"/>
    <xf numFmtId="0" fontId="3" fillId="0" borderId="0" xfId="175" applyFont="1" applyBorder="1" applyAlignment="1">
      <alignment horizontal="center" vertical="center" wrapText="1"/>
    </xf>
    <xf numFmtId="0" fontId="1" fillId="0" borderId="0" xfId="175" applyFont="1" applyBorder="1" applyAlignment="1">
      <alignment horizontal="center" vertical="center" wrapText="1"/>
    </xf>
    <xf numFmtId="4" fontId="2" fillId="0" borderId="0" xfId="175" applyNumberFormat="1" applyFont="1" applyBorder="1" applyAlignment="1">
      <alignment horizontal="center" vertical="center" wrapText="1"/>
    </xf>
    <xf numFmtId="4" fontId="0" fillId="0" borderId="0" xfId="0" applyNumberFormat="1"/>
    <xf numFmtId="0" fontId="1" fillId="0" borderId="0" xfId="167" applyFill="1" applyAlignment="1">
      <alignment horizontal="center"/>
    </xf>
    <xf numFmtId="0" fontId="6" fillId="0" borderId="0" xfId="0" applyFont="1" applyFill="1"/>
    <xf numFmtId="0" fontId="1" fillId="0" borderId="0" xfId="0" applyFont="1" applyAlignment="1">
      <alignment horizontal="center" vertical="top" wrapText="1"/>
    </xf>
    <xf numFmtId="4" fontId="1" fillId="0" borderId="0" xfId="0" applyNumberFormat="1" applyFont="1" applyFill="1" applyAlignment="1">
      <alignment horizontal="right"/>
    </xf>
    <xf numFmtId="1" fontId="1" fillId="0" borderId="0" xfId="0" applyNumberFormat="1" applyFont="1" applyAlignment="1">
      <alignment horizontal="right"/>
    </xf>
    <xf numFmtId="1" fontId="2" fillId="0" borderId="0" xfId="0" applyNumberFormat="1" applyFont="1" applyAlignment="1">
      <alignment horizontal="right" wrapText="1"/>
    </xf>
    <xf numFmtId="1" fontId="1" fillId="0" borderId="0" xfId="0" applyNumberFormat="1" applyFont="1" applyFill="1" applyAlignment="1">
      <alignment horizontal="right"/>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1" xfId="0" applyNumberFormat="1" applyFont="1" applyFill="1" applyBorder="1" applyAlignment="1">
      <alignment horizontal="center" vertical="center"/>
    </xf>
    <xf numFmtId="1" fontId="1" fillId="0" borderId="0" xfId="0" applyNumberFormat="1" applyFont="1" applyAlignment="1">
      <alignment horizontal="center" vertical="top" wrapText="1"/>
    </xf>
    <xf numFmtId="0" fontId="1" fillId="0" borderId="0" xfId="159" applyFont="1" applyAlignment="1">
      <alignment horizontal="center"/>
    </xf>
    <xf numFmtId="0" fontId="0" fillId="0" borderId="0" xfId="0" applyAlignment="1">
      <alignment horizontal="center"/>
    </xf>
    <xf numFmtId="0" fontId="11" fillId="0" borderId="0" xfId="159" applyFont="1" applyFill="1" applyBorder="1" applyAlignment="1">
      <alignment horizontal="center" vertical="top"/>
    </xf>
    <xf numFmtId="49" fontId="10" fillId="0" borderId="0" xfId="159" applyNumberFormat="1" applyFont="1" applyFill="1" applyAlignment="1">
      <alignment horizontal="center" vertical="top"/>
    </xf>
    <xf numFmtId="0" fontId="0" fillId="0" borderId="0" xfId="0" applyBorder="1"/>
    <xf numFmtId="0" fontId="1" fillId="0" borderId="0" xfId="0" applyFont="1" applyBorder="1"/>
    <xf numFmtId="0" fontId="1" fillId="0" borderId="0" xfId="144" applyFont="1" applyBorder="1"/>
    <xf numFmtId="0" fontId="0" fillId="0" borderId="0" xfId="0" applyFill="1"/>
    <xf numFmtId="4" fontId="1" fillId="0" borderId="0" xfId="0" applyNumberFormat="1" applyFont="1" applyBorder="1"/>
    <xf numFmtId="0" fontId="1" fillId="0" borderId="0" xfId="0" applyFont="1" applyFill="1" applyAlignment="1">
      <alignment vertical="top" wrapText="1"/>
    </xf>
    <xf numFmtId="0" fontId="1" fillId="0" borderId="0" xfId="0" applyFont="1" applyAlignment="1">
      <alignment horizontal="center"/>
    </xf>
    <xf numFmtId="0" fontId="1" fillId="0" borderId="0" xfId="159" applyFont="1" applyFill="1"/>
    <xf numFmtId="4" fontId="0" fillId="3" borderId="0" xfId="0" applyNumberFormat="1" applyFill="1"/>
    <xf numFmtId="4" fontId="0" fillId="0" borderId="0" xfId="0" applyNumberFormat="1" applyFill="1"/>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wrapText="1"/>
    </xf>
    <xf numFmtId="0" fontId="15" fillId="0" borderId="0" xfId="0" applyFont="1" applyBorder="1" applyAlignment="1">
      <alignment horizontal="center" vertical="center" wrapText="1"/>
    </xf>
    <xf numFmtId="4" fontId="7" fillId="0" borderId="0" xfId="0" applyNumberFormat="1"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wrapText="1"/>
    </xf>
    <xf numFmtId="0" fontId="0" fillId="0" borderId="0" xfId="0" applyAlignment="1">
      <alignment vertical="center" wrapText="1"/>
    </xf>
    <xf numFmtId="0" fontId="0" fillId="0" borderId="0" xfId="0" applyFont="1" applyAlignment="1">
      <alignment vertical="center" wrapText="1"/>
    </xf>
    <xf numFmtId="166" fontId="7" fillId="0" borderId="0" xfId="0" applyNumberFormat="1" applyFont="1" applyAlignment="1">
      <alignment vertical="center" wrapText="1"/>
    </xf>
    <xf numFmtId="0" fontId="0" fillId="0" borderId="0" xfId="0" applyFont="1"/>
    <xf numFmtId="0" fontId="7" fillId="0" borderId="0" xfId="0" applyFont="1" applyAlignment="1">
      <alignment vertical="center" wrapText="1"/>
    </xf>
    <xf numFmtId="0" fontId="0" fillId="0" borderId="0" xfId="0" applyAlignment="1">
      <alignment vertical="center"/>
    </xf>
    <xf numFmtId="0" fontId="5" fillId="3" borderId="4" xfId="0" applyFont="1" applyFill="1" applyBorder="1" applyAlignment="1">
      <alignment horizontal="center" vertical="center"/>
    </xf>
    <xf numFmtId="0" fontId="6" fillId="3" borderId="5" xfId="0" applyFont="1" applyFill="1" applyBorder="1" applyAlignment="1">
      <alignment vertical="center"/>
    </xf>
    <xf numFmtId="4" fontId="26" fillId="3" borderId="5" xfId="0" applyNumberFormat="1" applyFont="1" applyFill="1" applyBorder="1" applyAlignment="1">
      <alignment horizontal="left" vertical="center" wrapText="1"/>
    </xf>
    <xf numFmtId="0" fontId="0" fillId="3" borderId="6" xfId="0" applyFill="1" applyBorder="1" applyAlignment="1">
      <alignment vertical="center"/>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6" fillId="3" borderId="5" xfId="0" applyFont="1" applyFill="1" applyBorder="1" applyAlignment="1">
      <alignment horizontal="center" vertical="center"/>
    </xf>
    <xf numFmtId="0" fontId="0" fillId="0" borderId="0" xfId="0" applyBorder="1" applyAlignment="1">
      <alignment horizontal="center" vertical="center"/>
    </xf>
    <xf numFmtId="0" fontId="0" fillId="0" borderId="0" xfId="0" applyFont="1" applyAlignment="1">
      <alignment horizontal="center" vertical="center"/>
    </xf>
    <xf numFmtId="0" fontId="1" fillId="0" borderId="2" xfId="0" applyFont="1" applyBorder="1" applyAlignment="1">
      <alignment horizontal="center" vertical="center"/>
    </xf>
    <xf numFmtId="0" fontId="27" fillId="0" borderId="8" xfId="0" applyFont="1" applyFill="1" applyBorder="1" applyAlignment="1">
      <alignment horizontal="left" vertical="top" wrapText="1"/>
    </xf>
    <xf numFmtId="0" fontId="1" fillId="0" borderId="3" xfId="0" applyFont="1" applyBorder="1" applyAlignment="1">
      <alignment horizontal="center" vertical="center"/>
    </xf>
    <xf numFmtId="0" fontId="27" fillId="0" borderId="9" xfId="0" applyFont="1" applyFill="1" applyBorder="1" applyAlignment="1">
      <alignment horizontal="left" vertical="top" wrapText="1"/>
    </xf>
    <xf numFmtId="0" fontId="27" fillId="0" borderId="9" xfId="0" applyFont="1" applyFill="1" applyBorder="1" applyAlignment="1">
      <alignment horizontal="center" wrapText="1"/>
    </xf>
    <xf numFmtId="0" fontId="1" fillId="0" borderId="10" xfId="0" applyFont="1" applyBorder="1" applyAlignment="1">
      <alignment horizontal="center" vertical="center"/>
    </xf>
    <xf numFmtId="0" fontId="27" fillId="0" borderId="0" xfId="0" applyFont="1" applyFill="1" applyBorder="1"/>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7" fillId="0" borderId="12" xfId="0" applyFont="1" applyFill="1" applyBorder="1"/>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11" xfId="0" applyFont="1" applyFill="1" applyBorder="1" applyAlignment="1">
      <alignment horizontal="left" vertical="top" wrapText="1"/>
    </xf>
    <xf numFmtId="0" fontId="1" fillId="0" borderId="12" xfId="0" applyFont="1" applyFill="1" applyBorder="1"/>
    <xf numFmtId="0" fontId="1" fillId="0" borderId="0" xfId="0" applyFont="1" applyFill="1" applyBorder="1"/>
    <xf numFmtId="0" fontId="1" fillId="0" borderId="11" xfId="0" applyFont="1" applyFill="1" applyBorder="1" applyAlignment="1">
      <alignment horizontal="left" vertical="center" wrapText="1"/>
    </xf>
    <xf numFmtId="4" fontId="1" fillId="0" borderId="0" xfId="0" applyNumberFormat="1" applyFont="1" applyFill="1" applyBorder="1"/>
    <xf numFmtId="4" fontId="27" fillId="0" borderId="0" xfId="0" applyNumberFormat="1" applyFont="1" applyFill="1" applyBorder="1"/>
    <xf numFmtId="0" fontId="1" fillId="0" borderId="0" xfId="0" applyFont="1" applyBorder="1" applyAlignment="1">
      <alignment horizontal="center" vertical="center"/>
    </xf>
    <xf numFmtId="0" fontId="1" fillId="0" borderId="0" xfId="0" applyFont="1" applyBorder="1" applyAlignment="1">
      <alignment horizontal="center"/>
    </xf>
    <xf numFmtId="0" fontId="7" fillId="0" borderId="0"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5" xfId="0" applyFont="1" applyFill="1" applyBorder="1"/>
    <xf numFmtId="4" fontId="1" fillId="0" borderId="5" xfId="0" applyNumberFormat="1" applyFont="1" applyFill="1" applyBorder="1"/>
    <xf numFmtId="0" fontId="1" fillId="0" borderId="6" xfId="0" applyFont="1" applyBorder="1"/>
    <xf numFmtId="0" fontId="1" fillId="3" borderId="4" xfId="0" applyFont="1" applyFill="1" applyBorder="1" applyAlignment="1">
      <alignment horizontal="center" vertical="center"/>
    </xf>
    <xf numFmtId="0" fontId="1" fillId="3" borderId="5" xfId="0" applyFont="1" applyFill="1" applyBorder="1"/>
    <xf numFmtId="0" fontId="1" fillId="3" borderId="5" xfId="0" applyFont="1" applyFill="1" applyBorder="1" applyAlignment="1">
      <alignment horizontal="center"/>
    </xf>
    <xf numFmtId="4" fontId="1" fillId="3" borderId="5" xfId="0" applyNumberFormat="1" applyFont="1" applyFill="1" applyBorder="1"/>
    <xf numFmtId="0" fontId="1" fillId="3" borderId="6" xfId="0" applyFont="1" applyFill="1" applyBorder="1"/>
    <xf numFmtId="0" fontId="2" fillId="3" borderId="5" xfId="0" applyFont="1" applyFill="1" applyBorder="1" applyAlignment="1">
      <alignment vertical="center"/>
    </xf>
    <xf numFmtId="1" fontId="1" fillId="0" borderId="5" xfId="82" applyNumberFormat="1" applyFont="1" applyFill="1" applyBorder="1" applyAlignment="1">
      <alignment horizontal="center"/>
    </xf>
    <xf numFmtId="49" fontId="2" fillId="0" borderId="5" xfId="82" applyNumberFormat="1" applyFont="1" applyFill="1" applyBorder="1" applyAlignment="1">
      <alignment horizontal="left" vertical="center" wrapText="1"/>
    </xf>
    <xf numFmtId="0" fontId="1" fillId="0" borderId="10" xfId="0" applyFont="1" applyBorder="1"/>
    <xf numFmtId="0" fontId="1" fillId="0" borderId="8" xfId="0" applyFont="1" applyFill="1" applyBorder="1" applyAlignment="1">
      <alignment horizontal="left" vertical="top" wrapText="1"/>
    </xf>
    <xf numFmtId="0" fontId="1" fillId="0" borderId="0" xfId="0" applyFont="1" applyFill="1" applyBorder="1" applyAlignment="1">
      <alignment horizontal="right" vertical="center"/>
    </xf>
    <xf numFmtId="0" fontId="1" fillId="0" borderId="9" xfId="0" applyFont="1" applyFill="1" applyBorder="1" applyAlignment="1">
      <alignment horizontal="right" vertical="center" wrapText="1"/>
    </xf>
    <xf numFmtId="0" fontId="17" fillId="0" borderId="1" xfId="287" applyFont="1" applyFill="1" applyBorder="1" applyAlignment="1">
      <alignment vertical="center"/>
    </xf>
    <xf numFmtId="0" fontId="17" fillId="0" borderId="0" xfId="287" applyFont="1" applyBorder="1" applyAlignment="1"/>
    <xf numFmtId="0" fontId="0" fillId="0" borderId="0" xfId="0" applyFont="1" applyFill="1"/>
    <xf numFmtId="0" fontId="8" fillId="0" borderId="0" xfId="0" applyFont="1" applyAlignment="1">
      <alignment vertical="center" wrapText="1"/>
    </xf>
    <xf numFmtId="0" fontId="8" fillId="0" borderId="0" xfId="0" applyFont="1"/>
    <xf numFmtId="0" fontId="27" fillId="0" borderId="2" xfId="0" applyFont="1" applyFill="1" applyBorder="1" applyAlignment="1">
      <alignment horizontal="center"/>
    </xf>
    <xf numFmtId="0" fontId="27" fillId="0" borderId="3" xfId="0" applyFont="1" applyFill="1" applyBorder="1" applyAlignment="1">
      <alignment horizontal="center"/>
    </xf>
    <xf numFmtId="0" fontId="27" fillId="0" borderId="10" xfId="0" applyFont="1" applyFill="1" applyBorder="1" applyAlignment="1">
      <alignment horizontal="center"/>
    </xf>
    <xf numFmtId="0" fontId="1" fillId="0" borderId="2" xfId="0" applyFont="1" applyFill="1" applyBorder="1" applyAlignment="1">
      <alignment horizontal="center" vertical="center"/>
    </xf>
    <xf numFmtId="0" fontId="1" fillId="0" borderId="2" xfId="0" applyFont="1" applyFill="1" applyBorder="1" applyAlignment="1">
      <alignment horizontal="center"/>
    </xf>
    <xf numFmtId="0" fontId="1" fillId="0" borderId="3" xfId="0" applyFont="1" applyFill="1" applyBorder="1" applyAlignment="1">
      <alignment horizontal="center" vertical="center"/>
    </xf>
    <xf numFmtId="0" fontId="1" fillId="0" borderId="3" xfId="0" applyFont="1" applyFill="1" applyBorder="1" applyAlignment="1">
      <alignment horizontal="center"/>
    </xf>
    <xf numFmtId="1" fontId="1" fillId="0" borderId="3" xfId="82" applyNumberFormat="1" applyFont="1" applyFill="1" applyBorder="1" applyAlignment="1">
      <alignment horizontal="center"/>
    </xf>
    <xf numFmtId="0" fontId="1" fillId="0" borderId="10" xfId="0" applyFont="1" applyFill="1" applyBorder="1" applyAlignment="1">
      <alignment horizontal="center" vertical="center"/>
    </xf>
    <xf numFmtId="0" fontId="1" fillId="0" borderId="2" xfId="287"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Border="1" applyAlignment="1">
      <alignment horizontal="center"/>
    </xf>
    <xf numFmtId="0" fontId="5" fillId="3" borderId="5" xfId="0" applyFont="1" applyFill="1" applyBorder="1" applyAlignment="1">
      <alignment vertical="center"/>
    </xf>
    <xf numFmtId="1" fontId="2" fillId="4" borderId="1" xfId="0" applyNumberFormat="1" applyFont="1" applyFill="1" applyBorder="1" applyAlignment="1">
      <alignment horizontal="center" vertical="center"/>
    </xf>
    <xf numFmtId="1" fontId="2" fillId="4" borderId="4" xfId="0" applyNumberFormat="1" applyFont="1" applyFill="1" applyBorder="1" applyAlignment="1">
      <alignment horizontal="center" vertical="center" wrapText="1"/>
    </xf>
    <xf numFmtId="0" fontId="2" fillId="3" borderId="5" xfId="0" applyFont="1" applyFill="1" applyBorder="1" applyAlignment="1">
      <alignment horizontal="left" vertical="center"/>
    </xf>
    <xf numFmtId="1" fontId="2" fillId="4" borderId="2"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wrapText="1"/>
    </xf>
    <xf numFmtId="0" fontId="1" fillId="3" borderId="9" xfId="0" applyFont="1" applyFill="1" applyBorder="1"/>
    <xf numFmtId="4" fontId="1" fillId="3" borderId="9" xfId="0" applyNumberFormat="1" applyFont="1" applyFill="1" applyBorder="1"/>
    <xf numFmtId="0" fontId="1" fillId="3" borderId="13" xfId="0" applyFont="1" applyFill="1" applyBorder="1"/>
    <xf numFmtId="4" fontId="1"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2" applyFont="1" applyBorder="1" applyAlignment="1">
      <alignment horizontal="center" vertical="center"/>
    </xf>
    <xf numFmtId="0" fontId="1" fillId="0" borderId="1" xfId="10" applyFont="1" applyBorder="1" applyAlignment="1">
      <alignment horizontal="center" vertical="center"/>
    </xf>
    <xf numFmtId="0" fontId="1" fillId="0" borderId="1" xfId="18" applyFont="1" applyBorder="1" applyAlignment="1">
      <alignment horizontal="center" vertical="center"/>
    </xf>
    <xf numFmtId="0" fontId="1" fillId="0" borderId="1" xfId="42" applyFont="1" applyFill="1" applyBorder="1" applyAlignment="1">
      <alignment horizontal="center" vertical="center"/>
    </xf>
    <xf numFmtId="0" fontId="1" fillId="0" borderId="1" xfId="66" applyFont="1" applyBorder="1" applyAlignment="1">
      <alignment horizontal="center" vertical="center"/>
    </xf>
    <xf numFmtId="0" fontId="1" fillId="0" borderId="1" xfId="26" applyFont="1" applyFill="1" applyBorder="1" applyAlignment="1">
      <alignment horizontal="center" vertical="center"/>
    </xf>
    <xf numFmtId="0" fontId="25" fillId="0" borderId="1" xfId="0" applyFont="1" applyFill="1" applyBorder="1" applyAlignment="1">
      <alignment vertical="center"/>
    </xf>
    <xf numFmtId="1" fontId="1" fillId="0" borderId="2"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3" fontId="1" fillId="0" borderId="1" xfId="199" applyNumberFormat="1" applyFont="1" applyFill="1" applyBorder="1" applyAlignment="1">
      <alignment horizontal="center" vertical="center"/>
    </xf>
    <xf numFmtId="3" fontId="1" fillId="0" borderId="1" xfId="2" applyNumberFormat="1" applyFont="1" applyFill="1" applyBorder="1" applyAlignment="1">
      <alignment horizontal="center" vertical="center"/>
    </xf>
    <xf numFmtId="3" fontId="1" fillId="0" borderId="1" xfId="10" applyNumberFormat="1" applyFont="1" applyFill="1" applyBorder="1" applyAlignment="1">
      <alignment horizontal="center" vertical="center"/>
    </xf>
    <xf numFmtId="3" fontId="1" fillId="0" borderId="1" xfId="18" applyNumberFormat="1" applyFont="1" applyFill="1" applyBorder="1" applyAlignment="1">
      <alignment horizontal="center" vertical="center"/>
    </xf>
    <xf numFmtId="3" fontId="1" fillId="0" borderId="1" xfId="42" applyNumberFormat="1" applyFont="1" applyFill="1" applyBorder="1" applyAlignment="1">
      <alignment horizontal="center" vertical="center"/>
    </xf>
    <xf numFmtId="3" fontId="1" fillId="0" borderId="1" xfId="66" applyNumberFormat="1" applyFont="1" applyFill="1" applyBorder="1" applyAlignment="1">
      <alignment horizontal="center" vertical="center"/>
    </xf>
    <xf numFmtId="3" fontId="1" fillId="0" borderId="1" xfId="26" applyNumberFormat="1" applyFont="1" applyFill="1" applyBorder="1" applyAlignment="1">
      <alignment horizontal="center" vertical="center"/>
    </xf>
    <xf numFmtId="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4" fontId="1" fillId="0" borderId="2" xfId="0" applyNumberFormat="1" applyFont="1" applyBorder="1" applyAlignment="1">
      <alignment horizontal="right"/>
    </xf>
    <xf numFmtId="0" fontId="25" fillId="0" borderId="3" xfId="0" applyFont="1" applyFill="1" applyBorder="1" applyAlignment="1">
      <alignment vertical="center"/>
    </xf>
    <xf numFmtId="1" fontId="1" fillId="0" borderId="4" xfId="0" applyNumberFormat="1" applyFont="1" applyFill="1" applyBorder="1" applyAlignment="1">
      <alignment horizontal="right"/>
    </xf>
    <xf numFmtId="0" fontId="1" fillId="0" borderId="5" xfId="0" applyFont="1" applyFill="1" applyBorder="1" applyAlignment="1">
      <alignment vertical="top" wrapText="1"/>
    </xf>
    <xf numFmtId="4" fontId="1" fillId="0" borderId="5" xfId="0" applyNumberFormat="1" applyFont="1" applyFill="1" applyBorder="1" applyAlignment="1">
      <alignment horizontal="right"/>
    </xf>
    <xf numFmtId="0" fontId="1" fillId="0" borderId="6" xfId="0" applyFont="1" applyFill="1" applyBorder="1"/>
    <xf numFmtId="1" fontId="1" fillId="0" borderId="3" xfId="0" applyNumberFormat="1" applyFont="1" applyFill="1" applyBorder="1" applyAlignment="1">
      <alignment horizontal="center" vertical="center"/>
    </xf>
    <xf numFmtId="1" fontId="1" fillId="0" borderId="4" xfId="0" applyNumberFormat="1" applyFont="1" applyBorder="1" applyAlignment="1">
      <alignment horizontal="right"/>
    </xf>
    <xf numFmtId="0" fontId="1" fillId="0" borderId="5" xfId="0" applyFont="1" applyBorder="1"/>
    <xf numFmtId="3" fontId="1" fillId="0" borderId="3" xfId="0"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1" fontId="1" fillId="0" borderId="4" xfId="0" applyNumberFormat="1" applyFont="1" applyFill="1" applyBorder="1" applyAlignment="1">
      <alignment horizontal="center" vertical="top"/>
    </xf>
    <xf numFmtId="0" fontId="1" fillId="0" borderId="1" xfId="74" applyFont="1" applyFill="1" applyBorder="1" applyAlignment="1">
      <alignment horizontal="center" vertical="center"/>
    </xf>
    <xf numFmtId="4" fontId="1" fillId="0" borderId="1" xfId="74" applyNumberFormat="1" applyFont="1" applyFill="1" applyBorder="1" applyAlignment="1">
      <alignment horizontal="center" vertical="center"/>
    </xf>
    <xf numFmtId="0" fontId="1" fillId="0" borderId="1" xfId="120" applyFont="1" applyFill="1" applyBorder="1" applyAlignment="1">
      <alignment horizontal="center" vertical="center"/>
    </xf>
    <xf numFmtId="0" fontId="1" fillId="0" borderId="1" xfId="128" applyFont="1" applyFill="1" applyBorder="1" applyAlignment="1">
      <alignment horizontal="center" vertical="center"/>
    </xf>
    <xf numFmtId="0" fontId="1" fillId="0" borderId="1" xfId="191" applyFont="1" applyBorder="1" applyAlignment="1">
      <alignment horizontal="center" vertical="center"/>
    </xf>
    <xf numFmtId="0" fontId="1" fillId="0" borderId="1" xfId="257" applyFont="1" applyBorder="1" applyAlignment="1">
      <alignment horizontal="center" vertical="center"/>
    </xf>
    <xf numFmtId="1" fontId="1" fillId="0" borderId="10" xfId="0" applyNumberFormat="1" applyFont="1" applyBorder="1" applyAlignment="1">
      <alignment horizontal="center" vertical="center"/>
    </xf>
    <xf numFmtId="3" fontId="1" fillId="0" borderId="1" xfId="191" applyNumberFormat="1" applyFont="1" applyFill="1" applyBorder="1" applyAlignment="1">
      <alignment horizontal="center" vertical="center"/>
    </xf>
    <xf numFmtId="3" fontId="1" fillId="0" borderId="1" xfId="257" applyNumberFormat="1" applyFont="1" applyFill="1" applyBorder="1" applyAlignment="1">
      <alignment horizontal="center" vertical="center"/>
    </xf>
    <xf numFmtId="4" fontId="1" fillId="0" borderId="5" xfId="0" applyNumberFormat="1" applyFont="1" applyBorder="1"/>
    <xf numFmtId="2" fontId="1" fillId="0" borderId="0" xfId="0" applyNumberFormat="1" applyFont="1" applyBorder="1" applyAlignment="1" applyProtection="1">
      <protection locked="0"/>
    </xf>
    <xf numFmtId="4" fontId="1" fillId="0" borderId="0" xfId="0" applyNumberFormat="1" applyFont="1" applyBorder="1" applyAlignment="1" applyProtection="1">
      <protection locked="0"/>
    </xf>
    <xf numFmtId="4" fontId="1" fillId="0" borderId="0" xfId="0" applyNumberFormat="1" applyFont="1" applyFill="1" applyBorder="1" applyAlignment="1" applyProtection="1">
      <alignment horizontal="right" vertical="center"/>
      <protection locked="0"/>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1" fontId="1" fillId="0" borderId="0" xfId="0" applyNumberFormat="1" applyFont="1" applyBorder="1" applyAlignment="1">
      <alignment horizontal="right"/>
    </xf>
    <xf numFmtId="0" fontId="1" fillId="0" borderId="0" xfId="305" applyFont="1" applyFill="1" applyBorder="1" applyAlignment="1">
      <alignment vertical="top" wrapText="1"/>
    </xf>
    <xf numFmtId="4" fontId="2" fillId="0" borderId="1" xfId="0" applyNumberFormat="1" applyFont="1" applyBorder="1" applyAlignment="1">
      <alignment horizontal="center" vertical="center" wrapText="1"/>
    </xf>
    <xf numFmtId="0" fontId="2" fillId="0" borderId="0" xfId="159" applyNumberFormat="1" applyFont="1" applyFill="1" applyAlignment="1">
      <alignment horizontal="justify" vertical="top"/>
    </xf>
    <xf numFmtId="0" fontId="2" fillId="0" borderId="0" xfId="159" applyNumberFormat="1" applyFont="1" applyFill="1" applyAlignment="1">
      <alignment horizontal="left" vertical="center"/>
    </xf>
    <xf numFmtId="0" fontId="1" fillId="0" borderId="0" xfId="159" applyNumberFormat="1" applyFont="1" applyFill="1" applyAlignment="1">
      <alignment horizontal="left" vertical="center"/>
    </xf>
    <xf numFmtId="0" fontId="9" fillId="0" borderId="0" xfId="159" applyNumberFormat="1" applyFont="1" applyFill="1" applyAlignment="1">
      <alignment horizontal="left" vertical="center"/>
    </xf>
    <xf numFmtId="49" fontId="1" fillId="0" borderId="0" xfId="159" applyNumberFormat="1" applyFont="1" applyFill="1" applyAlignment="1">
      <alignment horizontal="center" vertical="top"/>
    </xf>
    <xf numFmtId="49" fontId="2" fillId="0" borderId="0" xfId="159" applyNumberFormat="1" applyFont="1" applyFill="1" applyAlignment="1">
      <alignment horizontal="center"/>
    </xf>
    <xf numFmtId="1" fontId="1" fillId="0" borderId="0" xfId="159" applyNumberFormat="1" applyFont="1" applyFill="1" applyAlignment="1">
      <alignment horizontal="right"/>
    </xf>
    <xf numFmtId="4" fontId="1" fillId="0" borderId="0" xfId="159" applyNumberFormat="1" applyFont="1" applyFill="1" applyAlignment="1">
      <alignment horizontal="right"/>
    </xf>
    <xf numFmtId="0" fontId="1" fillId="0" borderId="0" xfId="159" applyNumberFormat="1" applyFont="1" applyFill="1" applyAlignment="1">
      <alignment horizontal="justify" vertical="top"/>
    </xf>
    <xf numFmtId="0" fontId="12" fillId="0" borderId="0" xfId="159" applyFont="1" applyFill="1" applyBorder="1" applyAlignment="1">
      <alignment horizontal="center" vertical="top"/>
    </xf>
    <xf numFmtId="0" fontId="12" fillId="0" borderId="0" xfId="159" applyFont="1" applyFill="1" applyBorder="1" applyAlignment="1">
      <alignment horizontal="center" vertical="top" wrapText="1"/>
    </xf>
    <xf numFmtId="0" fontId="12" fillId="0" borderId="0" xfId="159" applyFont="1" applyFill="1" applyBorder="1" applyAlignment="1">
      <alignment horizontal="center"/>
    </xf>
    <xf numFmtId="4" fontId="12" fillId="0" borderId="0" xfId="159" applyNumberFormat="1" applyFont="1" applyFill="1" applyBorder="1" applyAlignment="1">
      <alignment horizontal="center"/>
    </xf>
    <xf numFmtId="0" fontId="1" fillId="0" borderId="1" xfId="159" applyNumberFormat="1" applyFont="1" applyFill="1" applyBorder="1" applyAlignment="1">
      <alignment horizontal="justify" vertical="top"/>
    </xf>
    <xf numFmtId="49" fontId="1" fillId="0" borderId="0" xfId="159" applyNumberFormat="1" applyFont="1" applyFill="1" applyAlignment="1">
      <alignment horizontal="center"/>
    </xf>
    <xf numFmtId="0" fontId="1" fillId="0" borderId="0" xfId="159" applyFont="1" applyFill="1" applyAlignment="1">
      <alignment horizontal="center"/>
    </xf>
    <xf numFmtId="49" fontId="2" fillId="0" borderId="0" xfId="159" applyNumberFormat="1" applyFont="1" applyFill="1" applyAlignment="1">
      <alignment horizontal="center" vertical="top"/>
    </xf>
    <xf numFmtId="1" fontId="1" fillId="0" borderId="0" xfId="159" applyNumberFormat="1" applyFont="1" applyFill="1"/>
    <xf numFmtId="2" fontId="1" fillId="0" borderId="0" xfId="159" applyNumberFormat="1" applyFont="1" applyFill="1"/>
    <xf numFmtId="4" fontId="1" fillId="0" borderId="0" xfId="159" applyNumberFormat="1" applyFont="1" applyFill="1"/>
    <xf numFmtId="0" fontId="19" fillId="0" borderId="0" xfId="159" applyNumberFormat="1" applyFont="1" applyFill="1" applyAlignment="1">
      <alignment horizontal="right" vertical="top"/>
    </xf>
    <xf numFmtId="4" fontId="2" fillId="0" borderId="0" xfId="159" applyNumberFormat="1" applyFont="1" applyFill="1" applyAlignment="1">
      <alignment horizontal="right"/>
    </xf>
    <xf numFmtId="1" fontId="2" fillId="0" borderId="0" xfId="159" applyNumberFormat="1" applyFont="1" applyFill="1" applyAlignment="1">
      <alignment horizontal="right"/>
    </xf>
    <xf numFmtId="0" fontId="20" fillId="0" borderId="0" xfId="159" applyNumberFormat="1" applyFont="1" applyFill="1" applyAlignment="1">
      <alignment horizontal="right" vertical="top"/>
    </xf>
    <xf numFmtId="0" fontId="2" fillId="0" borderId="0" xfId="159" applyFont="1" applyFill="1" applyAlignment="1">
      <alignment horizontal="center"/>
    </xf>
    <xf numFmtId="4" fontId="1" fillId="0" borderId="0" xfId="165" applyNumberFormat="1" applyFont="1" applyFill="1" applyAlignment="1">
      <alignment horizontal="right"/>
    </xf>
    <xf numFmtId="0" fontId="1" fillId="0" borderId="0" xfId="159" applyFont="1" applyFill="1" applyAlignment="1">
      <alignment horizontal="left" vertical="justify"/>
    </xf>
    <xf numFmtId="0" fontId="1" fillId="0" borderId="1" xfId="159" applyNumberFormat="1" applyFont="1" applyFill="1" applyBorder="1" applyAlignment="1">
      <alignment horizontal="right" vertical="center"/>
    </xf>
    <xf numFmtId="49" fontId="1" fillId="0" borderId="10" xfId="159" applyNumberFormat="1" applyFont="1" applyFill="1" applyBorder="1" applyAlignment="1">
      <alignment horizontal="center" vertical="top"/>
    </xf>
    <xf numFmtId="49" fontId="1" fillId="0" borderId="11" xfId="159" applyNumberFormat="1" applyFont="1" applyFill="1" applyBorder="1" applyAlignment="1">
      <alignment horizontal="center" vertical="center"/>
    </xf>
    <xf numFmtId="49" fontId="1" fillId="0" borderId="7" xfId="159" applyNumberFormat="1" applyFont="1" applyFill="1" applyBorder="1" applyAlignment="1">
      <alignment horizontal="center" vertical="center"/>
    </xf>
    <xf numFmtId="49" fontId="1" fillId="0" borderId="12" xfId="159" applyNumberFormat="1" applyFont="1" applyFill="1" applyBorder="1" applyAlignment="1">
      <alignment horizontal="center" vertical="center"/>
    </xf>
    <xf numFmtId="49" fontId="1" fillId="0" borderId="2" xfId="159" applyNumberFormat="1" applyFont="1" applyFill="1" applyBorder="1" applyAlignment="1">
      <alignment horizontal="center" vertical="center"/>
    </xf>
    <xf numFmtId="49" fontId="1" fillId="0" borderId="10" xfId="159" applyNumberFormat="1" applyFont="1" applyFill="1" applyBorder="1" applyAlignment="1">
      <alignment horizontal="center" vertical="center"/>
    </xf>
    <xf numFmtId="49" fontId="1" fillId="0" borderId="3" xfId="159" applyNumberFormat="1" applyFont="1" applyFill="1" applyBorder="1" applyAlignment="1">
      <alignment horizontal="center" vertical="center"/>
    </xf>
    <xf numFmtId="49" fontId="1" fillId="0" borderId="1" xfId="159" applyNumberFormat="1" applyFont="1" applyFill="1" applyBorder="1" applyAlignment="1">
      <alignment horizontal="center" vertical="center"/>
    </xf>
    <xf numFmtId="0" fontId="1" fillId="0" borderId="1" xfId="159" applyFont="1" applyFill="1" applyBorder="1" applyAlignment="1">
      <alignment horizontal="center" vertical="center"/>
    </xf>
    <xf numFmtId="1" fontId="1" fillId="0" borderId="1" xfId="159" applyNumberFormat="1" applyFont="1" applyFill="1" applyBorder="1" applyAlignment="1">
      <alignment horizontal="center" vertical="center"/>
    </xf>
    <xf numFmtId="0" fontId="1" fillId="0" borderId="1" xfId="159" applyFont="1" applyBorder="1" applyAlignment="1">
      <alignment horizontal="center" vertical="center"/>
    </xf>
    <xf numFmtId="4" fontId="1" fillId="0" borderId="1" xfId="159" applyNumberFormat="1" applyFont="1" applyFill="1" applyBorder="1" applyAlignment="1">
      <alignment horizontal="center" vertical="center"/>
    </xf>
    <xf numFmtId="0" fontId="1" fillId="0" borderId="1" xfId="160" applyFont="1" applyBorder="1" applyAlignment="1">
      <alignment horizontal="center" vertical="center"/>
    </xf>
    <xf numFmtId="2" fontId="1" fillId="0" borderId="1" xfId="159" applyNumberFormat="1" applyFont="1" applyFill="1" applyBorder="1" applyAlignment="1">
      <alignment horizontal="center" vertical="center"/>
    </xf>
    <xf numFmtId="1" fontId="2" fillId="4" borderId="11" xfId="0" applyNumberFormat="1" applyFont="1" applyFill="1" applyBorder="1" applyAlignment="1">
      <alignment horizontal="center" vertical="center" wrapText="1"/>
    </xf>
    <xf numFmtId="0" fontId="2" fillId="3" borderId="8" xfId="0" applyFont="1" applyFill="1" applyBorder="1" applyAlignment="1">
      <alignment horizontal="left" vertical="center"/>
    </xf>
    <xf numFmtId="0" fontId="1" fillId="3" borderId="8" xfId="0" applyFont="1" applyFill="1" applyBorder="1"/>
    <xf numFmtId="4" fontId="1" fillId="3" borderId="8" xfId="0" applyNumberFormat="1" applyFont="1" applyFill="1" applyBorder="1"/>
    <xf numFmtId="0" fontId="1" fillId="3" borderId="14" xfId="0" applyFont="1" applyFill="1" applyBorder="1"/>
    <xf numFmtId="0" fontId="1" fillId="0" borderId="0" xfId="159" applyNumberFormat="1" applyFont="1" applyFill="1" applyBorder="1" applyAlignment="1">
      <alignment horizontal="justify" vertical="top"/>
    </xf>
    <xf numFmtId="49" fontId="1" fillId="0" borderId="0" xfId="159" applyNumberFormat="1" applyFont="1" applyFill="1" applyBorder="1" applyAlignment="1">
      <alignment horizontal="justify" vertical="top"/>
    </xf>
    <xf numFmtId="49" fontId="1" fillId="0" borderId="0" xfId="159" applyNumberFormat="1" applyFont="1" applyFill="1" applyBorder="1" applyAlignment="1">
      <alignment horizontal="left"/>
    </xf>
    <xf numFmtId="1" fontId="1" fillId="0" borderId="0" xfId="159" applyNumberFormat="1" applyFont="1" applyFill="1" applyBorder="1" applyAlignment="1">
      <alignment horizontal="left"/>
    </xf>
    <xf numFmtId="0" fontId="20" fillId="0" borderId="0" xfId="159" applyNumberFormat="1" applyFont="1" applyFill="1" applyBorder="1" applyAlignment="1">
      <alignment horizontal="right" vertical="top"/>
    </xf>
    <xf numFmtId="0" fontId="1" fillId="0" borderId="8" xfId="159" applyNumberFormat="1" applyFont="1" applyFill="1" applyBorder="1" applyAlignment="1">
      <alignment horizontal="justify" vertical="top"/>
    </xf>
    <xf numFmtId="0" fontId="20" fillId="0" borderId="9" xfId="159" applyNumberFormat="1" applyFont="1" applyFill="1" applyBorder="1" applyAlignment="1">
      <alignment horizontal="right" vertical="top"/>
    </xf>
    <xf numFmtId="49" fontId="1" fillId="0" borderId="2" xfId="159" applyNumberFormat="1" applyFont="1" applyFill="1" applyBorder="1" applyAlignment="1">
      <alignment horizontal="center"/>
    </xf>
    <xf numFmtId="1" fontId="1" fillId="0" borderId="2" xfId="159" applyNumberFormat="1" applyFont="1" applyFill="1" applyBorder="1" applyAlignment="1">
      <alignment horizontal="right"/>
    </xf>
    <xf numFmtId="0" fontId="1" fillId="0" borderId="2" xfId="159" applyFont="1" applyBorder="1"/>
    <xf numFmtId="49" fontId="1" fillId="0" borderId="10" xfId="159" applyNumberFormat="1" applyFont="1" applyFill="1" applyBorder="1" applyAlignment="1">
      <alignment horizontal="center"/>
    </xf>
    <xf numFmtId="1" fontId="1" fillId="0" borderId="10" xfId="159" applyNumberFormat="1" applyFont="1" applyFill="1" applyBorder="1" applyAlignment="1">
      <alignment horizontal="right"/>
    </xf>
    <xf numFmtId="0" fontId="1" fillId="0" borderId="10" xfId="159" applyFont="1" applyBorder="1"/>
    <xf numFmtId="0" fontId="1" fillId="0" borderId="3" xfId="159" applyFont="1" applyFill="1" applyBorder="1" applyAlignment="1">
      <alignment horizontal="center" vertical="center"/>
    </xf>
    <xf numFmtId="1" fontId="1" fillId="0" borderId="10" xfId="159" applyNumberFormat="1" applyFont="1" applyFill="1" applyBorder="1" applyAlignment="1">
      <alignment horizontal="center" vertical="center"/>
    </xf>
    <xf numFmtId="0" fontId="1" fillId="0" borderId="10" xfId="159" applyFont="1" applyBorder="1" applyAlignment="1">
      <alignment horizontal="center" vertical="center"/>
    </xf>
    <xf numFmtId="1" fontId="1" fillId="0" borderId="3" xfId="159" applyNumberFormat="1" applyFont="1" applyFill="1" applyBorder="1" applyAlignment="1">
      <alignment horizontal="center" vertical="center"/>
    </xf>
    <xf numFmtId="0" fontId="1" fillId="0" borderId="4" xfId="159" applyNumberFormat="1" applyFont="1" applyFill="1" applyBorder="1" applyAlignment="1">
      <alignment horizontal="justify" vertical="center"/>
    </xf>
    <xf numFmtId="1" fontId="1" fillId="0" borderId="2" xfId="159" applyNumberFormat="1" applyFont="1" applyFill="1" applyBorder="1" applyAlignment="1">
      <alignment horizontal="right" vertical="center"/>
    </xf>
    <xf numFmtId="0" fontId="1" fillId="0" borderId="2" xfId="161" applyFont="1" applyBorder="1" applyAlignment="1">
      <alignment vertical="center"/>
    </xf>
    <xf numFmtId="0" fontId="1" fillId="0" borderId="2" xfId="159" applyFont="1" applyBorder="1" applyAlignment="1">
      <alignment vertical="center"/>
    </xf>
    <xf numFmtId="0" fontId="1" fillId="0" borderId="2" xfId="0" applyFont="1" applyBorder="1" applyAlignment="1">
      <alignment vertical="center"/>
    </xf>
    <xf numFmtId="0" fontId="1" fillId="0" borderId="10" xfId="161" applyFont="1" applyBorder="1"/>
    <xf numFmtId="4" fontId="1" fillId="0" borderId="10" xfId="159" applyNumberFormat="1" applyFont="1" applyFill="1" applyBorder="1" applyAlignment="1">
      <alignment horizontal="right"/>
    </xf>
    <xf numFmtId="0" fontId="1" fillId="0" borderId="10" xfId="162" applyFont="1" applyBorder="1"/>
    <xf numFmtId="0" fontId="20" fillId="0" borderId="11" xfId="159" applyNumberFormat="1" applyFont="1" applyFill="1" applyBorder="1" applyAlignment="1">
      <alignment horizontal="right" vertical="center"/>
    </xf>
    <xf numFmtId="0" fontId="1" fillId="0" borderId="10" xfId="159" applyFont="1" applyFill="1" applyBorder="1" applyAlignment="1">
      <alignment horizontal="center" vertical="center"/>
    </xf>
    <xf numFmtId="49" fontId="1" fillId="0" borderId="8" xfId="159" applyNumberFormat="1" applyFont="1" applyFill="1" applyBorder="1" applyAlignment="1">
      <alignment horizontal="justify" vertical="top" wrapText="1"/>
    </xf>
    <xf numFmtId="0" fontId="1" fillId="0" borderId="2" xfId="161" applyFont="1" applyBorder="1"/>
    <xf numFmtId="0" fontId="1" fillId="0" borderId="5" xfId="159" applyNumberFormat="1" applyFont="1" applyFill="1" applyBorder="1" applyAlignment="1">
      <alignment horizontal="justify" vertical="top"/>
    </xf>
    <xf numFmtId="0" fontId="1" fillId="0" borderId="5" xfId="159" applyFont="1" applyBorder="1"/>
    <xf numFmtId="1" fontId="1" fillId="0" borderId="5" xfId="159" applyNumberFormat="1" applyFont="1" applyFill="1" applyBorder="1" applyAlignment="1">
      <alignment horizontal="right"/>
    </xf>
    <xf numFmtId="4" fontId="1" fillId="0" borderId="5" xfId="159" applyNumberFormat="1" applyFont="1" applyFill="1" applyBorder="1"/>
    <xf numFmtId="0" fontId="1" fillId="0" borderId="4" xfId="159" applyNumberFormat="1" applyFont="1" applyFill="1" applyBorder="1" applyAlignment="1">
      <alignment horizontal="left" vertical="center" wrapText="1"/>
    </xf>
    <xf numFmtId="0" fontId="1" fillId="0" borderId="2" xfId="162" applyFont="1" applyBorder="1"/>
    <xf numFmtId="0" fontId="1" fillId="0" borderId="9" xfId="159" applyNumberFormat="1" applyFont="1" applyFill="1" applyBorder="1" applyAlignment="1">
      <alignment horizontal="justify" vertical="top"/>
    </xf>
    <xf numFmtId="1" fontId="1" fillId="0" borderId="2" xfId="159" applyNumberFormat="1" applyFont="1" applyFill="1" applyBorder="1" applyAlignment="1">
      <alignment horizontal="center" vertical="center"/>
    </xf>
    <xf numFmtId="2" fontId="1" fillId="0" borderId="2" xfId="159" applyNumberFormat="1" applyFont="1" applyFill="1" applyBorder="1" applyAlignment="1">
      <alignment horizontal="center" vertical="center"/>
    </xf>
    <xf numFmtId="4" fontId="1" fillId="0" borderId="2" xfId="159" applyNumberFormat="1" applyFont="1" applyFill="1" applyBorder="1"/>
    <xf numFmtId="49" fontId="1" fillId="0" borderId="8" xfId="159" applyNumberFormat="1" applyFont="1" applyFill="1" applyBorder="1" applyAlignment="1">
      <alignment horizontal="left" vertical="center" wrapText="1"/>
    </xf>
    <xf numFmtId="0" fontId="1" fillId="0" borderId="2" xfId="159" applyFont="1" applyBorder="1" applyAlignment="1">
      <alignment horizontal="center" vertical="center"/>
    </xf>
    <xf numFmtId="0" fontId="1" fillId="0" borderId="8" xfId="159" applyFont="1" applyBorder="1"/>
    <xf numFmtId="0" fontId="1" fillId="0" borderId="8" xfId="0" applyFont="1" applyBorder="1"/>
    <xf numFmtId="1" fontId="1" fillId="0" borderId="0" xfId="159" applyNumberFormat="1" applyFont="1" applyFill="1" applyBorder="1" applyAlignment="1">
      <alignment horizontal="center" vertical="center"/>
    </xf>
    <xf numFmtId="0" fontId="1" fillId="0" borderId="10" xfId="159" applyNumberFormat="1" applyFont="1" applyFill="1" applyBorder="1" applyAlignment="1" applyProtection="1">
      <alignment horizontal="left" vertical="center" wrapText="1"/>
      <protection locked="0"/>
    </xf>
    <xf numFmtId="0" fontId="1" fillId="0" borderId="1" xfId="159" applyNumberFormat="1" applyFont="1" applyFill="1" applyBorder="1" applyAlignment="1">
      <alignment horizontal="left" vertical="center" wrapText="1"/>
    </xf>
    <xf numFmtId="49" fontId="1" fillId="0" borderId="2" xfId="159" applyNumberFormat="1" applyFont="1" applyFill="1" applyBorder="1" applyAlignment="1">
      <alignment horizontal="left" vertical="center" wrapText="1"/>
    </xf>
    <xf numFmtId="49" fontId="1" fillId="0" borderId="10" xfId="159" applyNumberFormat="1" applyFont="1" applyFill="1" applyBorder="1" applyAlignment="1">
      <alignment horizontal="left" vertical="center" wrapText="1"/>
    </xf>
    <xf numFmtId="0" fontId="20" fillId="0" borderId="10" xfId="159" applyNumberFormat="1" applyFont="1" applyFill="1" applyBorder="1" applyAlignment="1">
      <alignment horizontal="left" vertical="center" wrapText="1"/>
    </xf>
    <xf numFmtId="49" fontId="1" fillId="0" borderId="0" xfId="159" applyNumberFormat="1" applyFont="1" applyFill="1" applyBorder="1" applyAlignment="1">
      <alignment horizontal="left" vertical="center" wrapText="1"/>
    </xf>
    <xf numFmtId="0" fontId="20" fillId="0" borderId="0" xfId="159" applyNumberFormat="1" applyFont="1" applyFill="1" applyBorder="1" applyAlignment="1">
      <alignment horizontal="left" vertical="center" wrapText="1"/>
    </xf>
    <xf numFmtId="4" fontId="1" fillId="0" borderId="0" xfId="159" applyNumberFormat="1" applyFont="1" applyFill="1" applyBorder="1" applyAlignment="1">
      <alignment horizontal="right"/>
    </xf>
    <xf numFmtId="0" fontId="1" fillId="0" borderId="0" xfId="159" applyNumberFormat="1" applyFont="1" applyFill="1" applyBorder="1" applyAlignment="1">
      <alignment horizontal="left" vertical="center" wrapText="1"/>
    </xf>
    <xf numFmtId="0" fontId="1" fillId="0" borderId="10" xfId="159" applyNumberFormat="1" applyFont="1" applyFill="1" applyBorder="1" applyAlignment="1">
      <alignment horizontal="left" vertical="center" wrapText="1"/>
    </xf>
    <xf numFmtId="0" fontId="1" fillId="0" borderId="0" xfId="159" applyFont="1" applyFill="1" applyBorder="1" applyAlignment="1">
      <alignment horizontal="center" vertical="center"/>
    </xf>
    <xf numFmtId="2" fontId="1" fillId="0" borderId="10" xfId="159" applyNumberFormat="1" applyFont="1" applyFill="1" applyBorder="1" applyAlignment="1">
      <alignment horizontal="center" vertical="center"/>
    </xf>
    <xf numFmtId="4" fontId="1" fillId="0" borderId="10" xfId="159" applyNumberFormat="1" applyFont="1" applyFill="1" applyBorder="1"/>
    <xf numFmtId="0" fontId="1" fillId="0" borderId="2" xfId="163" applyFont="1" applyBorder="1"/>
    <xf numFmtId="4" fontId="1" fillId="0" borderId="10" xfId="163" applyNumberFormat="1" applyFont="1" applyFill="1" applyBorder="1" applyAlignment="1">
      <alignment horizontal="right"/>
    </xf>
    <xf numFmtId="0" fontId="1" fillId="0" borderId="10" xfId="163" applyFont="1" applyBorder="1"/>
    <xf numFmtId="0" fontId="1" fillId="0" borderId="0" xfId="159" applyFont="1" applyFill="1" applyBorder="1" applyAlignment="1">
      <alignment horizontal="center"/>
    </xf>
    <xf numFmtId="1" fontId="1" fillId="0" borderId="0" xfId="159" applyNumberFormat="1" applyFont="1" applyFill="1" applyBorder="1" applyAlignment="1">
      <alignment horizontal="right"/>
    </xf>
    <xf numFmtId="49" fontId="1" fillId="0" borderId="8" xfId="159" applyNumberFormat="1" applyFont="1" applyFill="1" applyBorder="1" applyAlignment="1">
      <alignment horizontal="center"/>
    </xf>
    <xf numFmtId="1" fontId="1" fillId="0" borderId="8" xfId="159" applyNumberFormat="1" applyFont="1" applyFill="1" applyBorder="1" applyAlignment="1">
      <alignment horizontal="right"/>
    </xf>
    <xf numFmtId="49" fontId="1" fillId="0" borderId="0" xfId="159" applyNumberFormat="1" applyFont="1" applyFill="1" applyBorder="1" applyAlignment="1">
      <alignment horizontal="center" vertical="top"/>
    </xf>
    <xf numFmtId="0" fontId="1" fillId="0" borderId="8" xfId="159" applyNumberFormat="1" applyFont="1" applyFill="1" applyBorder="1" applyAlignment="1">
      <alignment horizontal="left" vertical="center" wrapText="1"/>
    </xf>
    <xf numFmtId="0" fontId="20" fillId="0" borderId="9" xfId="159" applyNumberFormat="1" applyFont="1" applyFill="1" applyBorder="1" applyAlignment="1">
      <alignment horizontal="left" vertical="center" wrapText="1"/>
    </xf>
    <xf numFmtId="0" fontId="1" fillId="0" borderId="0" xfId="159" quotePrefix="1" applyNumberFormat="1" applyFont="1" applyFill="1" applyBorder="1" applyAlignment="1">
      <alignment horizontal="left" vertical="center" wrapText="1"/>
    </xf>
    <xf numFmtId="0" fontId="1" fillId="0" borderId="2" xfId="164" applyFont="1" applyBorder="1" applyAlignment="1">
      <alignment horizontal="center" vertical="center"/>
    </xf>
    <xf numFmtId="0" fontId="1" fillId="0" borderId="10" xfId="164" applyFont="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2" fillId="0" borderId="5" xfId="159" applyNumberFormat="1" applyFont="1" applyFill="1" applyBorder="1" applyAlignment="1">
      <alignment horizontal="left" vertical="center" wrapText="1"/>
    </xf>
    <xf numFmtId="0" fontId="1" fillId="0" borderId="0" xfId="159" applyNumberFormat="1" applyFont="1" applyFill="1" applyBorder="1" applyAlignment="1">
      <alignment horizontal="left" vertical="center"/>
    </xf>
    <xf numFmtId="0" fontId="1" fillId="0" borderId="9" xfId="159"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1" fillId="0" borderId="9" xfId="0" applyNumberFormat="1" applyFont="1" applyFill="1" applyBorder="1" applyAlignment="1">
      <alignment horizontal="left" vertical="center" wrapText="1"/>
    </xf>
    <xf numFmtId="49" fontId="1" fillId="0" borderId="5" xfId="159" applyNumberFormat="1" applyFont="1" applyFill="1" applyBorder="1" applyAlignment="1">
      <alignment horizontal="center" vertical="center"/>
    </xf>
    <xf numFmtId="49" fontId="1" fillId="0" borderId="0" xfId="159" applyNumberFormat="1" applyFont="1" applyFill="1" applyBorder="1" applyAlignment="1">
      <alignment horizontal="center" vertical="center"/>
    </xf>
    <xf numFmtId="1" fontId="1" fillId="0" borderId="5" xfId="159" applyNumberFormat="1" applyFont="1" applyFill="1" applyBorder="1" applyAlignment="1">
      <alignment horizontal="center" vertical="center"/>
    </xf>
    <xf numFmtId="4" fontId="1" fillId="0" borderId="5" xfId="159" applyNumberFormat="1"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4" fontId="1" fillId="0" borderId="5" xfId="165" applyNumberFormat="1" applyFont="1" applyFill="1" applyBorder="1" applyAlignment="1">
      <alignment horizontal="center" vertical="center"/>
    </xf>
    <xf numFmtId="0" fontId="1" fillId="0" borderId="2" xfId="165" applyFont="1" applyBorder="1" applyAlignment="1">
      <alignment horizontal="center" vertical="center"/>
    </xf>
    <xf numFmtId="0" fontId="1" fillId="0" borderId="10" xfId="165" applyFont="1" applyBorder="1" applyAlignment="1">
      <alignment horizontal="center" vertical="center"/>
    </xf>
    <xf numFmtId="49" fontId="1" fillId="0" borderId="4" xfId="159" applyNumberFormat="1" applyFont="1" applyFill="1" applyBorder="1" applyAlignment="1">
      <alignment horizontal="center" vertical="center"/>
    </xf>
    <xf numFmtId="0" fontId="1" fillId="0" borderId="2" xfId="166" applyFont="1" applyBorder="1" applyAlignment="1">
      <alignment horizontal="center" vertical="center"/>
    </xf>
    <xf numFmtId="0" fontId="1" fillId="0" borderId="8" xfId="159" applyFont="1" applyFill="1" applyBorder="1" applyAlignment="1">
      <alignment horizontal="center"/>
    </xf>
    <xf numFmtId="49" fontId="1" fillId="0" borderId="5" xfId="159" applyNumberFormat="1" applyFont="1" applyFill="1" applyBorder="1" applyAlignment="1">
      <alignment horizontal="center" vertical="top"/>
    </xf>
    <xf numFmtId="49" fontId="2" fillId="0" borderId="0" xfId="159" applyNumberFormat="1" applyFont="1" applyFill="1" applyBorder="1" applyAlignment="1">
      <alignment horizontal="center"/>
    </xf>
    <xf numFmtId="0" fontId="2" fillId="0" borderId="0" xfId="159" applyNumberFormat="1" applyFont="1" applyFill="1" applyBorder="1" applyAlignment="1">
      <alignment horizontal="left" vertical="center"/>
    </xf>
    <xf numFmtId="0" fontId="0" fillId="0" borderId="0" xfId="0" applyBorder="1" applyAlignment="1">
      <alignment vertical="center"/>
    </xf>
    <xf numFmtId="0" fontId="1" fillId="0" borderId="0" xfId="144" applyFont="1" applyBorder="1" applyAlignment="1">
      <alignment horizontal="left" vertical="center"/>
    </xf>
    <xf numFmtId="0" fontId="1" fillId="0" borderId="0" xfId="0" applyFont="1" applyBorder="1" applyAlignment="1">
      <alignment horizontal="left" vertical="center"/>
    </xf>
    <xf numFmtId="0" fontId="0" fillId="0" borderId="2" xfId="0"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3" borderId="1" xfId="0" applyFont="1" applyFill="1" applyBorder="1" applyAlignment="1">
      <alignment horizontal="center" vertical="center" wrapText="1"/>
    </xf>
    <xf numFmtId="4" fontId="1" fillId="0" borderId="0" xfId="144" applyNumberFormat="1" applyFont="1" applyBorder="1"/>
    <xf numFmtId="0" fontId="1" fillId="0" borderId="8" xfId="144" applyFont="1" applyBorder="1" applyAlignment="1">
      <alignment horizontal="left" vertical="center" wrapText="1"/>
    </xf>
    <xf numFmtId="0" fontId="1" fillId="0" borderId="2" xfId="144" applyFont="1" applyBorder="1" applyAlignment="1">
      <alignment horizontal="center" vertical="center"/>
    </xf>
    <xf numFmtId="4" fontId="1" fillId="0" borderId="2" xfId="144" applyNumberFormat="1" applyFont="1" applyBorder="1" applyAlignment="1">
      <alignment horizontal="center" vertical="center"/>
    </xf>
    <xf numFmtId="0" fontId="1" fillId="0" borderId="9" xfId="144" applyFont="1" applyBorder="1" applyAlignment="1">
      <alignment horizontal="left" vertical="center" wrapText="1"/>
    </xf>
    <xf numFmtId="0" fontId="1" fillId="0" borderId="3" xfId="144" applyFont="1" applyBorder="1" applyAlignment="1">
      <alignment horizontal="center" vertical="center"/>
    </xf>
    <xf numFmtId="1" fontId="1" fillId="0" borderId="3" xfId="144" applyNumberFormat="1" applyFont="1" applyBorder="1" applyAlignment="1">
      <alignment horizontal="center" vertical="center"/>
    </xf>
    <xf numFmtId="0" fontId="1" fillId="0" borderId="0" xfId="144" applyFont="1" applyBorder="1" applyAlignment="1">
      <alignment horizontal="center" vertical="center"/>
    </xf>
    <xf numFmtId="0" fontId="1" fillId="0" borderId="0" xfId="144" applyFont="1" applyBorder="1" applyAlignment="1">
      <alignment horizontal="left" vertical="center" wrapText="1"/>
    </xf>
    <xf numFmtId="4" fontId="1" fillId="0" borderId="0" xfId="144" applyNumberFormat="1" applyFont="1" applyFill="1" applyBorder="1"/>
    <xf numFmtId="4" fontId="1" fillId="0" borderId="2" xfId="144" applyNumberFormat="1" applyFont="1" applyBorder="1"/>
    <xf numFmtId="0" fontId="1" fillId="0" borderId="0" xfId="144" applyFont="1" applyFill="1" applyBorder="1"/>
    <xf numFmtId="0" fontId="1" fillId="0" borderId="8" xfId="66" applyFont="1" applyBorder="1" applyAlignment="1">
      <alignment horizontal="left" vertical="center" wrapText="1"/>
    </xf>
    <xf numFmtId="0" fontId="1" fillId="0" borderId="1" xfId="144" applyFont="1" applyBorder="1" applyAlignment="1">
      <alignment horizontal="center" vertical="center"/>
    </xf>
    <xf numFmtId="165" fontId="1" fillId="0" borderId="1" xfId="144" applyNumberFormat="1" applyFont="1" applyBorder="1" applyAlignment="1">
      <alignment horizontal="center" vertical="center"/>
    </xf>
    <xf numFmtId="0" fontId="1" fillId="0" borderId="2" xfId="144" applyNumberFormat="1" applyFont="1" applyBorder="1" applyAlignment="1">
      <alignment horizontal="center" vertical="center"/>
    </xf>
    <xf numFmtId="0" fontId="1" fillId="0" borderId="10" xfId="144" applyFont="1" applyBorder="1" applyAlignment="1">
      <alignment horizontal="center" vertical="center"/>
    </xf>
    <xf numFmtId="0" fontId="1" fillId="0" borderId="10" xfId="144" applyNumberFormat="1" applyFont="1" applyBorder="1" applyAlignment="1">
      <alignment horizontal="center" vertical="center"/>
    </xf>
    <xf numFmtId="0" fontId="1" fillId="0" borderId="11" xfId="144" applyFont="1" applyBorder="1" applyAlignment="1">
      <alignment horizontal="left" vertical="center" wrapText="1"/>
    </xf>
    <xf numFmtId="0" fontId="1" fillId="0" borderId="7" xfId="144" applyFont="1" applyBorder="1" applyAlignment="1">
      <alignment horizontal="left" vertical="center" wrapText="1"/>
    </xf>
    <xf numFmtId="0" fontId="1" fillId="0" borderId="12" xfId="144" applyFont="1" applyBorder="1" applyAlignment="1">
      <alignment horizontal="right" vertical="center" wrapText="1"/>
    </xf>
    <xf numFmtId="0" fontId="1" fillId="0" borderId="5" xfId="144" applyFont="1" applyBorder="1" applyAlignment="1">
      <alignment horizontal="right" vertical="center" wrapText="1"/>
    </xf>
    <xf numFmtId="0" fontId="1" fillId="0" borderId="2" xfId="144" applyFont="1" applyBorder="1" applyAlignment="1">
      <alignment horizontal="center"/>
    </xf>
    <xf numFmtId="0" fontId="1" fillId="0" borderId="2" xfId="144" applyFont="1" applyBorder="1"/>
    <xf numFmtId="0" fontId="1" fillId="0" borderId="10" xfId="144" applyFont="1" applyBorder="1"/>
    <xf numFmtId="4" fontId="1" fillId="0" borderId="10" xfId="144" applyNumberFormat="1" applyFont="1" applyBorder="1"/>
    <xf numFmtId="1" fontId="1" fillId="0" borderId="3" xfId="144" applyNumberFormat="1" applyFont="1" applyFill="1" applyBorder="1" applyAlignment="1">
      <alignment horizontal="center" vertical="center"/>
    </xf>
    <xf numFmtId="1" fontId="1" fillId="0" borderId="10" xfId="144" applyNumberFormat="1" applyFont="1" applyFill="1" applyBorder="1" applyAlignment="1">
      <alignment horizontal="center" vertical="center"/>
    </xf>
    <xf numFmtId="0" fontId="1" fillId="0" borderId="0" xfId="144" applyFont="1" applyFill="1" applyBorder="1" applyAlignment="1">
      <alignment horizontal="center" vertical="center"/>
    </xf>
    <xf numFmtId="0" fontId="1" fillId="0" borderId="0" xfId="144" applyFont="1" applyFill="1" applyBorder="1" applyAlignment="1">
      <alignment horizontal="left" vertical="center" wrapText="1"/>
    </xf>
    <xf numFmtId="0" fontId="1" fillId="0" borderId="0" xfId="144" applyFont="1" applyFill="1" applyBorder="1" applyAlignment="1">
      <alignment vertical="center"/>
    </xf>
    <xf numFmtId="4" fontId="1" fillId="0" borderId="0" xfId="144" applyNumberFormat="1" applyFont="1" applyFill="1" applyBorder="1" applyAlignment="1">
      <alignment vertical="center"/>
    </xf>
    <xf numFmtId="0" fontId="1" fillId="0" borderId="0" xfId="0" applyFont="1" applyFill="1" applyBorder="1" applyAlignment="1">
      <alignment vertical="center"/>
    </xf>
    <xf numFmtId="0" fontId="1" fillId="0" borderId="8" xfId="144" applyNumberFormat="1" applyFont="1" applyFill="1" applyBorder="1" applyAlignment="1">
      <alignment horizontal="left" vertical="center" wrapText="1"/>
    </xf>
    <xf numFmtId="0" fontId="1" fillId="0" borderId="2" xfId="144" applyFont="1" applyFill="1" applyBorder="1" applyAlignment="1">
      <alignment horizontal="center" vertical="center"/>
    </xf>
    <xf numFmtId="4" fontId="1" fillId="0" borderId="2" xfId="144" applyNumberFormat="1" applyFont="1" applyFill="1" applyBorder="1" applyAlignment="1">
      <alignment horizontal="center" vertical="center"/>
    </xf>
    <xf numFmtId="0" fontId="1" fillId="0" borderId="10" xfId="144" applyFont="1" applyFill="1" applyBorder="1" applyAlignment="1">
      <alignment horizontal="center" vertical="center"/>
    </xf>
    <xf numFmtId="4" fontId="1" fillId="0" borderId="10" xfId="144" applyNumberFormat="1" applyFont="1" applyFill="1" applyBorder="1" applyAlignment="1">
      <alignment horizontal="center" vertical="center"/>
    </xf>
    <xf numFmtId="0" fontId="1" fillId="0" borderId="3" xfId="144" applyFont="1" applyFill="1" applyBorder="1" applyAlignment="1">
      <alignment horizontal="center" vertical="center"/>
    </xf>
    <xf numFmtId="0" fontId="1" fillId="0" borderId="1" xfId="144" applyFont="1" applyFill="1" applyBorder="1" applyAlignment="1">
      <alignment horizontal="center" vertical="center"/>
    </xf>
    <xf numFmtId="1" fontId="1" fillId="0" borderId="1" xfId="144" applyNumberFormat="1" applyFont="1" applyFill="1" applyBorder="1" applyAlignment="1">
      <alignment horizontal="center" vertical="center"/>
    </xf>
    <xf numFmtId="0" fontId="1" fillId="0" borderId="8" xfId="144" applyFont="1" applyFill="1" applyBorder="1" applyAlignment="1">
      <alignment horizontal="left" vertical="center" wrapText="1"/>
    </xf>
    <xf numFmtId="0" fontId="1" fillId="0" borderId="9" xfId="144" applyFont="1" applyFill="1" applyBorder="1" applyAlignment="1">
      <alignment horizontal="left" vertical="center" wrapText="1"/>
    </xf>
    <xf numFmtId="0" fontId="1" fillId="0" borderId="6" xfId="144" applyFont="1" applyFill="1" applyBorder="1" applyAlignment="1">
      <alignment horizontal="right" vertical="center"/>
    </xf>
    <xf numFmtId="0" fontId="1" fillId="0" borderId="6" xfId="144" applyFont="1" applyFill="1" applyBorder="1" applyAlignment="1">
      <alignment horizontal="right" vertical="center" wrapText="1"/>
    </xf>
    <xf numFmtId="0" fontId="1" fillId="0" borderId="2" xfId="144" applyNumberFormat="1" applyFont="1" applyFill="1" applyBorder="1" applyAlignment="1">
      <alignment horizontal="center" vertical="center"/>
    </xf>
    <xf numFmtId="0" fontId="1" fillId="0" borderId="10" xfId="144" applyNumberFormat="1" applyFont="1" applyFill="1" applyBorder="1" applyAlignment="1">
      <alignment horizontal="center" vertical="center"/>
    </xf>
    <xf numFmtId="1" fontId="1" fillId="0" borderId="2" xfId="144" applyNumberFormat="1" applyFont="1" applyFill="1" applyBorder="1" applyAlignment="1">
      <alignment horizontal="center" vertical="center"/>
    </xf>
    <xf numFmtId="0" fontId="1" fillId="0" borderId="6" xfId="144" applyFont="1" applyFill="1" applyBorder="1" applyAlignment="1">
      <alignment horizontal="left" vertical="center" wrapText="1"/>
    </xf>
    <xf numFmtId="0" fontId="1" fillId="0" borderId="3" xfId="293" applyFont="1" applyFill="1" applyBorder="1" applyAlignment="1">
      <alignment horizontal="center" vertical="center"/>
    </xf>
    <xf numFmtId="0" fontId="1" fillId="0" borderId="2" xfId="275" applyNumberFormat="1" applyFont="1" applyFill="1" applyBorder="1" applyAlignment="1">
      <alignment horizontal="center" vertical="center"/>
    </xf>
    <xf numFmtId="0" fontId="1" fillId="0" borderId="8" xfId="275" applyNumberFormat="1" applyFont="1" applyFill="1" applyBorder="1" applyAlignment="1">
      <alignment horizontal="left" vertical="center" wrapText="1"/>
    </xf>
    <xf numFmtId="0" fontId="1" fillId="0" borderId="2" xfId="275" applyFont="1" applyFill="1" applyBorder="1" applyAlignment="1">
      <alignment horizontal="center" vertical="center"/>
    </xf>
    <xf numFmtId="4" fontId="1" fillId="0" borderId="2" xfId="275" applyNumberFormat="1" applyFont="1" applyFill="1" applyBorder="1" applyAlignment="1">
      <alignment horizontal="center" vertical="center"/>
    </xf>
    <xf numFmtId="0" fontId="1" fillId="0" borderId="3" xfId="275" applyFont="1" applyFill="1" applyBorder="1" applyAlignment="1">
      <alignment horizontal="center" vertical="center"/>
    </xf>
    <xf numFmtId="0" fontId="1" fillId="0" borderId="9" xfId="275" applyFont="1" applyFill="1" applyBorder="1" applyAlignment="1">
      <alignment horizontal="left" vertical="center" wrapText="1"/>
    </xf>
    <xf numFmtId="0" fontId="1" fillId="0" borderId="2" xfId="281" applyNumberFormat="1" applyFont="1" applyFill="1" applyBorder="1" applyAlignment="1">
      <alignment horizontal="center" vertical="center"/>
    </xf>
    <xf numFmtId="0" fontId="1" fillId="0" borderId="8" xfId="281" applyFont="1" applyFill="1" applyBorder="1" applyAlignment="1">
      <alignment horizontal="left" vertical="center" wrapText="1"/>
    </xf>
    <xf numFmtId="0" fontId="1" fillId="0" borderId="2" xfId="281" applyFont="1" applyFill="1" applyBorder="1" applyAlignment="1">
      <alignment horizontal="center" vertical="center"/>
    </xf>
    <xf numFmtId="4" fontId="1" fillId="0" borderId="2" xfId="281" applyNumberFormat="1" applyFont="1" applyFill="1" applyBorder="1" applyAlignment="1">
      <alignment horizontal="center" vertical="center"/>
    </xf>
    <xf numFmtId="0" fontId="1" fillId="0" borderId="3" xfId="281" applyFont="1" applyFill="1" applyBorder="1" applyAlignment="1">
      <alignment horizontal="center" vertical="center"/>
    </xf>
    <xf numFmtId="0" fontId="1" fillId="0" borderId="9" xfId="281" applyFont="1" applyFill="1" applyBorder="1" applyAlignment="1">
      <alignment horizontal="left" vertical="center" wrapText="1"/>
    </xf>
    <xf numFmtId="0" fontId="1" fillId="0" borderId="2" xfId="287" applyNumberFormat="1" applyFont="1" applyFill="1" applyBorder="1" applyAlignment="1">
      <alignment horizontal="center" vertical="center"/>
    </xf>
    <xf numFmtId="0" fontId="1" fillId="0" borderId="8" xfId="287" applyFont="1" applyFill="1" applyBorder="1" applyAlignment="1">
      <alignment horizontal="left" vertical="center" wrapText="1"/>
    </xf>
    <xf numFmtId="4" fontId="1" fillId="0" borderId="2" xfId="287" applyNumberFormat="1" applyFont="1" applyFill="1" applyBorder="1" applyAlignment="1">
      <alignment horizontal="center" vertical="center"/>
    </xf>
    <xf numFmtId="0" fontId="1" fillId="0" borderId="3" xfId="287" applyFont="1" applyFill="1" applyBorder="1" applyAlignment="1">
      <alignment horizontal="center" vertical="center"/>
    </xf>
    <xf numFmtId="0" fontId="1" fillId="0" borderId="9" xfId="287" applyFont="1" applyFill="1" applyBorder="1" applyAlignment="1">
      <alignment horizontal="left" vertical="center" wrapText="1"/>
    </xf>
    <xf numFmtId="0" fontId="1" fillId="0" borderId="2" xfId="293" applyNumberFormat="1" applyFont="1" applyFill="1" applyBorder="1" applyAlignment="1">
      <alignment horizontal="center" vertical="center"/>
    </xf>
    <xf numFmtId="0" fontId="1" fillId="0" borderId="8" xfId="293" applyFont="1" applyFill="1" applyBorder="1" applyAlignment="1">
      <alignment horizontal="left" vertical="center" wrapText="1"/>
    </xf>
    <xf numFmtId="0" fontId="1" fillId="0" borderId="2" xfId="293" applyFont="1" applyFill="1" applyBorder="1" applyAlignment="1">
      <alignment horizontal="center" vertical="center"/>
    </xf>
    <xf numFmtId="4" fontId="1" fillId="0" borderId="2" xfId="293" applyNumberFormat="1" applyFont="1" applyFill="1" applyBorder="1" applyAlignment="1">
      <alignment horizontal="center" vertical="center"/>
    </xf>
    <xf numFmtId="0" fontId="1" fillId="0" borderId="9" xfId="293"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0" xfId="159" applyFont="1" applyFill="1" applyBorder="1" applyAlignment="1">
      <alignment horizontal="center" vertical="top"/>
    </xf>
    <xf numFmtId="0" fontId="1" fillId="0" borderId="0" xfId="159" applyFont="1" applyFill="1" applyBorder="1" applyAlignment="1">
      <alignment horizontal="center" vertical="top" wrapText="1"/>
    </xf>
    <xf numFmtId="4" fontId="1" fillId="0" borderId="0" xfId="159" applyNumberFormat="1" applyFont="1" applyFill="1" applyBorder="1" applyAlignment="1">
      <alignment horizontal="center"/>
    </xf>
    <xf numFmtId="0" fontId="1" fillId="0" borderId="5" xfId="167" applyFont="1" applyFill="1" applyBorder="1" applyAlignment="1">
      <alignment vertical="center" wrapText="1"/>
    </xf>
    <xf numFmtId="0" fontId="1" fillId="0" borderId="8" xfId="167" applyFont="1" applyFill="1" applyBorder="1" applyAlignment="1">
      <alignment vertical="center" wrapText="1"/>
    </xf>
    <xf numFmtId="0" fontId="1" fillId="0" borderId="9" xfId="167" applyFont="1" applyFill="1" applyBorder="1" applyAlignment="1">
      <alignment vertical="center" wrapText="1"/>
    </xf>
    <xf numFmtId="0" fontId="1" fillId="0" borderId="9" xfId="167" applyFont="1" applyFill="1" applyBorder="1" applyAlignment="1">
      <alignment vertical="center"/>
    </xf>
    <xf numFmtId="0" fontId="18" fillId="0" borderId="8" xfId="167" applyFont="1" applyFill="1" applyBorder="1" applyAlignment="1">
      <alignment vertical="center" wrapText="1"/>
    </xf>
    <xf numFmtId="0" fontId="18" fillId="0" borderId="9" xfId="167" applyFont="1" applyFill="1" applyBorder="1" applyAlignment="1">
      <alignment vertical="center" wrapText="1"/>
    </xf>
    <xf numFmtId="0" fontId="18" fillId="0" borderId="1" xfId="167" applyFont="1" applyFill="1" applyBorder="1" applyAlignment="1">
      <alignment horizontal="center" vertical="center"/>
    </xf>
    <xf numFmtId="0" fontId="18" fillId="0" borderId="2" xfId="167" applyFont="1" applyFill="1" applyBorder="1" applyAlignment="1">
      <alignment horizontal="center" vertical="center"/>
    </xf>
    <xf numFmtId="0" fontId="1" fillId="0" borderId="3" xfId="167" applyFont="1" applyFill="1" applyBorder="1" applyAlignment="1">
      <alignment horizontal="center" vertical="center"/>
    </xf>
    <xf numFmtId="0" fontId="1" fillId="0" borderId="2" xfId="167" applyFont="1" applyFill="1" applyBorder="1" applyAlignment="1">
      <alignment horizontal="center" vertical="center"/>
    </xf>
    <xf numFmtId="0" fontId="18" fillId="0" borderId="3" xfId="167" applyFont="1" applyFill="1" applyBorder="1" applyAlignment="1">
      <alignment horizontal="center" vertical="center"/>
    </xf>
    <xf numFmtId="1" fontId="1" fillId="0" borderId="2" xfId="167" applyNumberFormat="1" applyFont="1" applyFill="1" applyBorder="1" applyAlignment="1">
      <alignment horizontal="center" vertical="center"/>
    </xf>
    <xf numFmtId="4" fontId="1" fillId="0" borderId="2" xfId="167" applyNumberFormat="1" applyFont="1" applyFill="1" applyBorder="1" applyAlignment="1">
      <alignment vertical="center"/>
    </xf>
    <xf numFmtId="0" fontId="1" fillId="0" borderId="2" xfId="167" applyFont="1" applyFill="1" applyBorder="1" applyAlignment="1">
      <alignment vertical="center" wrapText="1"/>
    </xf>
    <xf numFmtId="0" fontId="1" fillId="0" borderId="2" xfId="167" applyFont="1" applyFill="1" applyBorder="1" applyAlignment="1">
      <alignment vertical="center"/>
    </xf>
    <xf numFmtId="1" fontId="1" fillId="0" borderId="3" xfId="167" applyNumberFormat="1" applyFont="1" applyFill="1" applyBorder="1" applyAlignment="1">
      <alignment horizontal="center" vertical="center"/>
    </xf>
    <xf numFmtId="0" fontId="4" fillId="0" borderId="2" xfId="167" applyFont="1" applyFill="1" applyBorder="1" applyAlignment="1">
      <alignment vertical="center"/>
    </xf>
    <xf numFmtId="1" fontId="18" fillId="0" borderId="2" xfId="167" applyNumberFormat="1" applyFont="1" applyFill="1" applyBorder="1" applyAlignment="1">
      <alignment horizontal="center" vertical="center"/>
    </xf>
    <xf numFmtId="4" fontId="18" fillId="0" borderId="2" xfId="167" applyNumberFormat="1" applyFont="1" applyFill="1" applyBorder="1" applyAlignment="1">
      <alignment vertical="center"/>
    </xf>
    <xf numFmtId="4" fontId="21" fillId="0" borderId="2" xfId="167" applyNumberFormat="1" applyFont="1" applyFill="1" applyBorder="1" applyAlignment="1">
      <alignment vertical="center"/>
    </xf>
    <xf numFmtId="0" fontId="1" fillId="0" borderId="2" xfId="167" applyFont="1" applyFill="1" applyBorder="1" applyAlignment="1">
      <alignment horizontal="right" vertical="center"/>
    </xf>
    <xf numFmtId="1" fontId="18" fillId="0" borderId="3" xfId="167" applyNumberFormat="1" applyFont="1" applyFill="1" applyBorder="1" applyAlignment="1">
      <alignment horizontal="center" vertical="center"/>
    </xf>
    <xf numFmtId="0" fontId="9" fillId="0" borderId="0" xfId="175" applyFont="1" applyBorder="1" applyAlignment="1">
      <alignment horizontal="center" vertical="center" wrapText="1"/>
    </xf>
    <xf numFmtId="0" fontId="9" fillId="0" borderId="0" xfId="175" applyFont="1" applyBorder="1" applyAlignment="1">
      <alignment horizontal="left" vertical="center" wrapText="1"/>
    </xf>
    <xf numFmtId="4" fontId="1" fillId="0" borderId="0" xfId="175" applyNumberFormat="1" applyFont="1" applyBorder="1" applyAlignment="1">
      <alignment horizontal="center" vertical="center" wrapText="1"/>
    </xf>
    <xf numFmtId="0" fontId="1" fillId="0" borderId="0" xfId="175" applyFont="1" applyBorder="1" applyAlignment="1">
      <alignment horizontal="left" vertical="center" wrapText="1"/>
    </xf>
    <xf numFmtId="0" fontId="3" fillId="0" borderId="0" xfId="175" applyFont="1" applyBorder="1" applyAlignment="1">
      <alignment horizontal="left" vertical="center" wrapText="1"/>
    </xf>
    <xf numFmtId="0" fontId="1" fillId="0" borderId="5" xfId="175" applyFont="1" applyFill="1" applyBorder="1" applyAlignment="1">
      <alignment horizontal="left" vertical="center" wrapText="1"/>
    </xf>
    <xf numFmtId="0" fontId="1" fillId="0" borderId="8" xfId="175" applyFont="1" applyFill="1" applyBorder="1" applyAlignment="1">
      <alignment horizontal="left" vertical="center" wrapText="1"/>
    </xf>
    <xf numFmtId="0" fontId="1" fillId="0" borderId="9" xfId="175" applyFont="1" applyFill="1" applyBorder="1" applyAlignment="1">
      <alignment horizontal="left" vertical="center" wrapText="1"/>
    </xf>
    <xf numFmtId="0" fontId="1" fillId="0" borderId="1" xfId="175" applyFont="1" applyFill="1" applyBorder="1" applyAlignment="1">
      <alignment horizontal="center" vertical="center" wrapText="1"/>
    </xf>
    <xf numFmtId="0" fontId="1" fillId="0" borderId="2" xfId="175" applyFont="1" applyFill="1" applyBorder="1" applyAlignment="1">
      <alignment horizontal="center" vertical="center" wrapText="1"/>
    </xf>
    <xf numFmtId="0" fontId="1" fillId="0" borderId="3" xfId="175" applyFont="1" applyFill="1" applyBorder="1" applyAlignment="1">
      <alignment horizontal="center" vertical="center" wrapText="1"/>
    </xf>
    <xf numFmtId="0" fontId="1" fillId="0" borderId="3" xfId="175" applyFont="1" applyFill="1" applyBorder="1" applyAlignment="1">
      <alignment vertical="center" wrapText="1"/>
    </xf>
    <xf numFmtId="0" fontId="1" fillId="0" borderId="10" xfId="175" applyFont="1" applyFill="1" applyBorder="1" applyAlignment="1">
      <alignment vertical="center" wrapText="1"/>
    </xf>
    <xf numFmtId="0" fontId="9" fillId="0" borderId="2" xfId="175" applyFont="1" applyFill="1" applyBorder="1" applyAlignment="1">
      <alignment horizontal="center" vertical="center" wrapText="1"/>
    </xf>
    <xf numFmtId="4" fontId="1" fillId="0" borderId="2" xfId="175" applyNumberFormat="1" applyFont="1" applyFill="1" applyBorder="1" applyAlignment="1">
      <alignment horizontal="center" vertical="center" wrapText="1"/>
    </xf>
    <xf numFmtId="0" fontId="0" fillId="0" borderId="2" xfId="0" applyFill="1" applyBorder="1" applyAlignment="1">
      <alignment vertical="center"/>
    </xf>
    <xf numFmtId="0" fontId="1" fillId="0" borderId="2" xfId="175" applyFont="1" applyFill="1" applyBorder="1" applyAlignment="1">
      <alignment vertical="center" wrapText="1"/>
    </xf>
    <xf numFmtId="4" fontId="1" fillId="0" borderId="2" xfId="175" applyNumberFormat="1" applyFont="1" applyFill="1" applyBorder="1" applyAlignment="1">
      <alignment horizontal="right" vertical="center" wrapText="1"/>
    </xf>
    <xf numFmtId="0" fontId="1" fillId="0" borderId="8" xfId="175" applyFont="1" applyBorder="1" applyAlignment="1">
      <alignment horizontal="left" vertical="center" wrapText="1"/>
    </xf>
    <xf numFmtId="0" fontId="1" fillId="0" borderId="9" xfId="175" applyFont="1" applyBorder="1" applyAlignment="1">
      <alignment horizontal="left" vertical="center" wrapText="1"/>
    </xf>
    <xf numFmtId="0" fontId="1" fillId="0" borderId="5" xfId="175" applyFont="1" applyBorder="1" applyAlignment="1">
      <alignment horizontal="left" vertical="center" wrapText="1"/>
    </xf>
    <xf numFmtId="0" fontId="1" fillId="0" borderId="1" xfId="175" applyFont="1" applyBorder="1" applyAlignment="1">
      <alignment horizontal="center" vertical="center" wrapText="1"/>
    </xf>
    <xf numFmtId="0" fontId="1" fillId="0" borderId="2" xfId="175" applyFont="1" applyBorder="1" applyAlignment="1">
      <alignment horizontal="center" vertical="center" wrapText="1"/>
    </xf>
    <xf numFmtId="0" fontId="1" fillId="0" borderId="10" xfId="175" applyFont="1" applyBorder="1" applyAlignment="1">
      <alignment horizontal="center" vertical="center" wrapText="1"/>
    </xf>
    <xf numFmtId="0" fontId="1" fillId="0" borderId="3" xfId="175" applyFont="1" applyBorder="1" applyAlignment="1">
      <alignment horizontal="center" vertical="center" wrapText="1"/>
    </xf>
    <xf numFmtId="4" fontId="1" fillId="0" borderId="2" xfId="175" applyNumberFormat="1" applyFont="1" applyBorder="1" applyAlignment="1">
      <alignment horizontal="center" vertical="center" wrapText="1"/>
    </xf>
    <xf numFmtId="0" fontId="1" fillId="0" borderId="5" xfId="0" applyNumberFormat="1" applyFont="1" applyBorder="1" applyAlignment="1">
      <alignment vertical="center" wrapText="1"/>
    </xf>
    <xf numFmtId="1" fontId="1" fillId="4" borderId="1" xfId="0" applyNumberFormat="1" applyFont="1" applyFill="1" applyBorder="1" applyAlignment="1">
      <alignment horizontal="center" vertical="center"/>
    </xf>
    <xf numFmtId="49" fontId="1" fillId="0" borderId="15" xfId="159" applyNumberFormat="1" applyFont="1" applyFill="1" applyBorder="1" applyAlignment="1">
      <alignment horizontal="center" vertical="center"/>
    </xf>
    <xf numFmtId="0" fontId="1" fillId="0" borderId="11" xfId="159" applyNumberFormat="1" applyFont="1" applyFill="1" applyBorder="1" applyAlignment="1">
      <alignment horizontal="justify" vertical="top"/>
    </xf>
    <xf numFmtId="0" fontId="20" fillId="0" borderId="6" xfId="159" applyNumberFormat="1" applyFont="1" applyFill="1" applyBorder="1" applyAlignment="1">
      <alignment horizontal="justify" vertical="top"/>
    </xf>
    <xf numFmtId="0" fontId="1" fillId="0" borderId="4" xfId="159" applyFont="1" applyFill="1" applyBorder="1" applyAlignment="1">
      <alignment horizontal="center" vertical="center"/>
    </xf>
    <xf numFmtId="49" fontId="1" fillId="0" borderId="5" xfId="159" applyNumberFormat="1" applyFont="1" applyFill="1" applyBorder="1" applyAlignment="1">
      <alignment horizontal="left" vertical="center" wrapText="1"/>
    </xf>
    <xf numFmtId="0" fontId="1" fillId="0" borderId="5" xfId="159" applyFont="1" applyBorder="1" applyAlignment="1">
      <alignment horizontal="center" vertical="center"/>
    </xf>
    <xf numFmtId="0" fontId="20" fillId="0" borderId="3" xfId="159" applyNumberFormat="1" applyFont="1" applyFill="1" applyBorder="1" applyAlignment="1">
      <alignment horizontal="left" vertical="center" wrapText="1"/>
    </xf>
    <xf numFmtId="0" fontId="1" fillId="3" borderId="11" xfId="0" applyFont="1" applyFill="1" applyBorder="1" applyAlignment="1">
      <alignment horizontal="left" vertical="center"/>
    </xf>
    <xf numFmtId="0" fontId="2" fillId="3" borderId="8" xfId="82" applyNumberFormat="1" applyFont="1" applyFill="1" applyBorder="1" applyAlignment="1">
      <alignment horizontal="left" vertical="center"/>
    </xf>
    <xf numFmtId="43" fontId="1" fillId="0" borderId="0" xfId="306" applyFont="1"/>
    <xf numFmtId="2" fontId="27" fillId="0" borderId="3" xfId="0" applyNumberFormat="1" applyFont="1" applyFill="1" applyBorder="1" applyAlignment="1"/>
    <xf numFmtId="2" fontId="27" fillId="0" borderId="3" xfId="0" applyNumberFormat="1" applyFont="1" applyFill="1" applyBorder="1" applyAlignment="1">
      <alignment horizontal="right" wrapText="1"/>
    </xf>
    <xf numFmtId="4" fontId="1" fillId="0" borderId="3" xfId="0" applyNumberFormat="1" applyFont="1" applyFill="1" applyBorder="1" applyAlignment="1">
      <alignment horizontal="right" wrapText="1"/>
    </xf>
    <xf numFmtId="2" fontId="1" fillId="0" borderId="3" xfId="0" applyNumberFormat="1" applyFont="1" applyBorder="1" applyAlignment="1"/>
    <xf numFmtId="0" fontId="0" fillId="0" borderId="0" xfId="0" applyAlignment="1"/>
    <xf numFmtId="4" fontId="1" fillId="0" borderId="2" xfId="0" applyNumberFormat="1" applyFont="1" applyFill="1" applyBorder="1" applyAlignment="1"/>
    <xf numFmtId="0" fontId="1" fillId="0" borderId="2" xfId="0" applyFont="1" applyBorder="1" applyAlignment="1"/>
    <xf numFmtId="0" fontId="27" fillId="0" borderId="3" xfId="0" applyFont="1" applyFill="1" applyBorder="1" applyAlignment="1">
      <alignment horizontal="center" wrapText="1"/>
    </xf>
    <xf numFmtId="4" fontId="27" fillId="0" borderId="2" xfId="0" applyNumberFormat="1" applyFont="1" applyFill="1" applyBorder="1" applyAlignment="1"/>
    <xf numFmtId="4" fontId="27" fillId="0" borderId="2" xfId="0" applyNumberFormat="1" applyFont="1" applyFill="1" applyBorder="1" applyAlignment="1">
      <alignment horizontal="left"/>
    </xf>
    <xf numFmtId="4" fontId="1" fillId="3" borderId="5" xfId="0" applyNumberFormat="1" applyFont="1" applyFill="1" applyBorder="1" applyAlignment="1"/>
    <xf numFmtId="0" fontId="1" fillId="3" borderId="6" xfId="0" applyFont="1" applyFill="1" applyBorder="1" applyAlignment="1"/>
    <xf numFmtId="49" fontId="2" fillId="3" borderId="8" xfId="82" applyNumberFormat="1" applyFont="1" applyFill="1" applyBorder="1" applyAlignment="1">
      <alignment horizontal="left"/>
    </xf>
    <xf numFmtId="1" fontId="2" fillId="3" borderId="8" xfId="82" applyNumberFormat="1" applyFont="1" applyFill="1" applyBorder="1" applyAlignment="1">
      <alignment horizontal="left"/>
    </xf>
    <xf numFmtId="4" fontId="1" fillId="3" borderId="8" xfId="0" applyNumberFormat="1" applyFont="1" applyFill="1" applyBorder="1" applyAlignment="1">
      <alignment horizontal="left"/>
    </xf>
    <xf numFmtId="0" fontId="1" fillId="3" borderId="14" xfId="0" applyFont="1" applyFill="1" applyBorder="1" applyAlignment="1">
      <alignment horizontal="left"/>
    </xf>
    <xf numFmtId="49" fontId="1" fillId="0" borderId="5" xfId="82" applyNumberFormat="1" applyFont="1" applyFill="1" applyBorder="1" applyAlignment="1">
      <alignment horizontal="center"/>
    </xf>
    <xf numFmtId="4" fontId="1" fillId="0" borderId="5" xfId="0" applyNumberFormat="1" applyFont="1" applyFill="1" applyBorder="1" applyAlignment="1"/>
    <xf numFmtId="0" fontId="1" fillId="0" borderId="5" xfId="0" applyFont="1" applyBorder="1" applyAlignment="1"/>
    <xf numFmtId="4" fontId="6" fillId="0" borderId="0" xfId="160" applyNumberFormat="1" applyFont="1" applyFill="1" applyAlignment="1">
      <alignment horizontal="right"/>
    </xf>
    <xf numFmtId="2" fontId="25" fillId="0" borderId="1" xfId="0" applyNumberFormat="1" applyFont="1" applyFill="1" applyBorder="1" applyAlignment="1">
      <alignment vertical="center"/>
    </xf>
    <xf numFmtId="4" fontId="6" fillId="0" borderId="0" xfId="162" applyNumberFormat="1" applyFont="1" applyFill="1" applyAlignment="1">
      <alignment horizontal="right"/>
    </xf>
    <xf numFmtId="0" fontId="1" fillId="0" borderId="0" xfId="162" applyFont="1"/>
    <xf numFmtId="0" fontId="1" fillId="0" borderId="0" xfId="162"/>
    <xf numFmtId="0" fontId="12" fillId="0" borderId="10" xfId="159" applyNumberFormat="1" applyFont="1" applyFill="1" applyBorder="1" applyAlignment="1" applyProtection="1">
      <alignment horizontal="left" vertical="center" wrapText="1"/>
      <protection locked="0"/>
    </xf>
    <xf numFmtId="4" fontId="6" fillId="0" borderId="0" xfId="163" applyNumberFormat="1" applyFont="1" applyFill="1" applyAlignment="1">
      <alignment horizontal="right"/>
    </xf>
    <xf numFmtId="0" fontId="1" fillId="0" borderId="0" xfId="163" applyFont="1"/>
    <xf numFmtId="4" fontId="3" fillId="0" borderId="0" xfId="163" applyNumberFormat="1" applyFont="1" applyFill="1" applyAlignment="1">
      <alignment horizontal="right"/>
    </xf>
    <xf numFmtId="4" fontId="3" fillId="0" borderId="0" xfId="159" applyNumberFormat="1" applyFont="1" applyFill="1" applyAlignment="1">
      <alignment horizontal="right"/>
    </xf>
    <xf numFmtId="2" fontId="1" fillId="0" borderId="1" xfId="0" applyNumberFormat="1" applyFont="1" applyBorder="1"/>
    <xf numFmtId="2" fontId="2" fillId="0" borderId="1" xfId="0" applyNumberFormat="1" applyFont="1" applyBorder="1" applyAlignment="1">
      <alignment horizontal="center" vertical="center" wrapText="1"/>
    </xf>
    <xf numFmtId="43" fontId="1" fillId="0" borderId="1" xfId="306" applyFont="1" applyBorder="1"/>
    <xf numFmtId="2" fontId="27" fillId="0" borderId="1" xfId="0" applyNumberFormat="1" applyFont="1" applyFill="1" applyBorder="1" applyAlignment="1"/>
    <xf numFmtId="2" fontId="27" fillId="0" borderId="1" xfId="0" applyNumberFormat="1" applyFont="1" applyFill="1" applyBorder="1" applyAlignment="1">
      <alignment horizontal="right" wrapText="1"/>
    </xf>
    <xf numFmtId="4" fontId="1" fillId="0" borderId="1" xfId="0" applyNumberFormat="1" applyFont="1" applyFill="1" applyBorder="1" applyAlignment="1">
      <alignment horizontal="right" wrapText="1"/>
    </xf>
    <xf numFmtId="2" fontId="1" fillId="0" borderId="1" xfId="0" applyNumberFormat="1" applyFont="1" applyBorder="1" applyAlignment="1"/>
    <xf numFmtId="4" fontId="25" fillId="0" borderId="1" xfId="0" applyNumberFormat="1" applyFont="1" applyFill="1" applyBorder="1" applyAlignment="1">
      <alignment vertical="center"/>
    </xf>
    <xf numFmtId="43" fontId="2" fillId="0" borderId="1" xfId="0" applyNumberFormat="1" applyFont="1" applyBorder="1" applyAlignment="1">
      <alignment horizontal="center" vertical="center" wrapText="1"/>
    </xf>
    <xf numFmtId="0" fontId="1" fillId="0" borderId="1" xfId="167" applyFont="1" applyFill="1" applyBorder="1" applyAlignment="1">
      <alignment horizontal="center"/>
    </xf>
    <xf numFmtId="1" fontId="1" fillId="0" borderId="1" xfId="167" applyNumberFormat="1" applyFont="1" applyFill="1" applyBorder="1" applyAlignment="1">
      <alignment horizontal="center"/>
    </xf>
    <xf numFmtId="2" fontId="17" fillId="0" borderId="1" xfId="287" applyNumberFormat="1" applyFont="1" applyFill="1" applyBorder="1" applyAlignment="1">
      <alignment vertical="center"/>
    </xf>
    <xf numFmtId="0" fontId="1" fillId="0" borderId="1" xfId="175" applyFont="1" applyFill="1" applyBorder="1" applyAlignment="1">
      <alignment horizontal="center" wrapText="1"/>
    </xf>
    <xf numFmtId="0" fontId="9" fillId="0" borderId="2" xfId="175" applyFont="1" applyFill="1" applyBorder="1" applyAlignment="1">
      <alignment horizontal="center" wrapText="1"/>
    </xf>
    <xf numFmtId="0" fontId="1" fillId="0" borderId="3" xfId="175" applyFont="1" applyFill="1" applyBorder="1" applyAlignment="1">
      <alignment horizontal="center" wrapText="1"/>
    </xf>
    <xf numFmtId="0" fontId="1" fillId="0" borderId="2" xfId="175" applyFont="1" applyFill="1" applyBorder="1" applyAlignment="1">
      <alignment wrapText="1"/>
    </xf>
    <xf numFmtId="3" fontId="1" fillId="0" borderId="3" xfId="175" applyNumberFormat="1" applyFont="1" applyFill="1" applyBorder="1" applyAlignment="1">
      <alignment horizontal="center" wrapText="1"/>
    </xf>
    <xf numFmtId="3" fontId="1" fillId="0" borderId="1" xfId="175" applyNumberFormat="1" applyFont="1" applyFill="1" applyBorder="1" applyAlignment="1">
      <alignment horizontal="center" wrapText="1"/>
    </xf>
    <xf numFmtId="3" fontId="1" fillId="0" borderId="2" xfId="175" applyNumberFormat="1" applyFont="1" applyFill="1" applyBorder="1" applyAlignment="1">
      <alignment horizontal="center" wrapText="1"/>
    </xf>
    <xf numFmtId="0" fontId="1" fillId="0" borderId="1" xfId="175" applyFont="1" applyBorder="1" applyAlignment="1">
      <alignment horizontal="center" wrapText="1"/>
    </xf>
    <xf numFmtId="3" fontId="1" fillId="0" borderId="1" xfId="0" applyNumberFormat="1" applyFont="1" applyBorder="1" applyAlignment="1">
      <alignment horizontal="center"/>
    </xf>
    <xf numFmtId="0" fontId="1" fillId="0" borderId="2" xfId="175" applyFont="1" applyBorder="1" applyAlignment="1">
      <alignment horizontal="center" wrapText="1"/>
    </xf>
    <xf numFmtId="1" fontId="1" fillId="0" borderId="1" xfId="175" applyNumberFormat="1" applyFont="1" applyBorder="1" applyAlignment="1">
      <alignment horizontal="center" wrapText="1"/>
    </xf>
    <xf numFmtId="9" fontId="1" fillId="0" borderId="1" xfId="307" applyFont="1" applyFill="1" applyBorder="1" applyAlignment="1">
      <alignment horizontal="center" wrapText="1"/>
    </xf>
    <xf numFmtId="2" fontId="25" fillId="0" borderId="3" xfId="0" applyNumberFormat="1" applyFont="1" applyFill="1" applyBorder="1" applyAlignment="1">
      <alignment vertical="center"/>
    </xf>
    <xf numFmtId="2" fontId="29" fillId="0" borderId="1" xfId="0" applyNumberFormat="1" applyFont="1" applyFill="1" applyBorder="1" applyAlignment="1">
      <alignment vertical="center"/>
    </xf>
    <xf numFmtId="0" fontId="1" fillId="5" borderId="0" xfId="0" applyFont="1" applyFill="1"/>
    <xf numFmtId="0" fontId="5" fillId="3" borderId="5" xfId="0" applyFont="1" applyFill="1" applyBorder="1" applyAlignment="1">
      <alignment vertical="top"/>
    </xf>
    <xf numFmtId="0" fontId="0" fillId="0" borderId="1" xfId="0" applyBorder="1" applyAlignment="1">
      <alignment horizontal="center" vertical="top" wrapText="1"/>
    </xf>
    <xf numFmtId="0" fontId="0" fillId="3" borderId="1" xfId="0" applyFont="1" applyFill="1" applyBorder="1" applyAlignment="1">
      <alignment horizontal="center" vertical="top" wrapText="1"/>
    </xf>
    <xf numFmtId="0" fontId="2" fillId="3" borderId="9" xfId="0" applyFont="1" applyFill="1" applyBorder="1" applyAlignment="1">
      <alignment horizontal="left" vertical="top"/>
    </xf>
    <xf numFmtId="0" fontId="1" fillId="0" borderId="0" xfId="0" applyFont="1" applyAlignment="1">
      <alignmen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 xfId="199" applyFont="1" applyFill="1" applyBorder="1" applyAlignment="1">
      <alignment horizontal="left" vertical="top" wrapText="1"/>
    </xf>
    <xf numFmtId="0" fontId="1" fillId="0" borderId="1" xfId="2" applyFont="1" applyFill="1" applyBorder="1" applyAlignment="1">
      <alignment horizontal="left" vertical="top" wrapText="1"/>
    </xf>
    <xf numFmtId="0" fontId="1" fillId="0" borderId="1" xfId="10" applyFont="1" applyFill="1" applyBorder="1" applyAlignment="1">
      <alignment horizontal="left" vertical="top" wrapText="1"/>
    </xf>
    <xf numFmtId="0" fontId="1" fillId="0" borderId="1" xfId="18" applyFont="1" applyFill="1" applyBorder="1" applyAlignment="1">
      <alignment horizontal="left" vertical="top" wrapText="1"/>
    </xf>
    <xf numFmtId="0" fontId="1" fillId="0" borderId="1" xfId="42" applyFont="1" applyFill="1" applyBorder="1" applyAlignment="1">
      <alignment horizontal="left" vertical="top" wrapText="1"/>
    </xf>
    <xf numFmtId="0" fontId="1" fillId="0" borderId="1" xfId="66" applyFont="1" applyFill="1" applyBorder="1" applyAlignment="1">
      <alignment horizontal="left" vertical="top" wrapText="1"/>
    </xf>
    <xf numFmtId="0" fontId="1" fillId="0" borderId="1" xfId="26" applyFont="1" applyFill="1" applyBorder="1" applyAlignment="1">
      <alignment horizontal="left" vertical="top" wrapText="1"/>
    </xf>
    <xf numFmtId="0" fontId="2" fillId="3" borderId="5" xfId="0" applyFont="1" applyFill="1" applyBorder="1" applyAlignment="1">
      <alignment horizontal="left" vertical="top"/>
    </xf>
    <xf numFmtId="0" fontId="0" fillId="0" borderId="0" xfId="0" applyAlignment="1">
      <alignment horizontal="center" vertical="top" wrapText="1"/>
    </xf>
    <xf numFmtId="0" fontId="1" fillId="0" borderId="1" xfId="0" applyFont="1" applyBorder="1" applyAlignment="1">
      <alignment horizontal="right" vertical="top" wrapText="1"/>
    </xf>
    <xf numFmtId="0" fontId="1" fillId="0" borderId="6" xfId="0" applyFont="1" applyBorder="1" applyAlignment="1">
      <alignment horizontal="left" vertical="top" wrapText="1"/>
    </xf>
    <xf numFmtId="0" fontId="1" fillId="0" borderId="6" xfId="0" applyFont="1" applyBorder="1" applyAlignment="1">
      <alignment horizontal="right" vertical="top" wrapText="1"/>
    </xf>
    <xf numFmtId="0" fontId="1" fillId="0" borderId="1"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NumberFormat="1" applyFont="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1" xfId="74" applyNumberFormat="1" applyFont="1" applyFill="1" applyBorder="1" applyAlignment="1">
      <alignment horizontal="left" vertical="top" wrapText="1"/>
    </xf>
    <xf numFmtId="0" fontId="1" fillId="0" borderId="1" xfId="74" applyFont="1" applyFill="1" applyBorder="1" applyAlignment="1">
      <alignment horizontal="right" vertical="top" wrapText="1"/>
    </xf>
    <xf numFmtId="0" fontId="1" fillId="0" borderId="1" xfId="120" applyFont="1" applyFill="1" applyBorder="1" applyAlignment="1">
      <alignment horizontal="left" vertical="top" wrapText="1"/>
    </xf>
    <xf numFmtId="0" fontId="1" fillId="0" borderId="1" xfId="128" applyNumberFormat="1" applyFont="1" applyFill="1" applyBorder="1" applyAlignment="1">
      <alignment horizontal="left" vertical="top" wrapText="1"/>
    </xf>
    <xf numFmtId="0" fontId="1" fillId="0" borderId="1" xfId="183" applyNumberFormat="1" applyFont="1" applyFill="1" applyBorder="1" applyAlignment="1">
      <alignment horizontal="left" vertical="top" wrapText="1"/>
    </xf>
    <xf numFmtId="0" fontId="1" fillId="0" borderId="1" xfId="183" applyFont="1" applyFill="1" applyBorder="1" applyAlignment="1">
      <alignment horizontal="right" vertical="top" wrapText="1"/>
    </xf>
    <xf numFmtId="0" fontId="1" fillId="0" borderId="1" xfId="0" applyFont="1" applyFill="1" applyBorder="1" applyAlignment="1">
      <alignment horizontal="right" vertical="top" wrapText="1"/>
    </xf>
    <xf numFmtId="0" fontId="1" fillId="0" borderId="2" xfId="0" applyFont="1" applyFill="1" applyBorder="1" applyAlignment="1">
      <alignment horizontal="right" vertical="top" wrapText="1"/>
    </xf>
    <xf numFmtId="0" fontId="1" fillId="0" borderId="1" xfId="191" applyNumberFormat="1" applyFont="1" applyFill="1" applyBorder="1" applyAlignment="1">
      <alignment horizontal="left" vertical="top" wrapText="1"/>
    </xf>
    <xf numFmtId="0" fontId="1" fillId="0" borderId="1" xfId="257" applyFont="1" applyFill="1" applyBorder="1" applyAlignment="1">
      <alignment horizontal="left" vertical="top" wrapText="1"/>
    </xf>
    <xf numFmtId="0" fontId="1" fillId="0" borderId="5" xfId="0" applyFont="1" applyBorder="1" applyAlignment="1">
      <alignment vertical="top"/>
    </xf>
    <xf numFmtId="0" fontId="2" fillId="0" borderId="0" xfId="0" applyFont="1" applyBorder="1" applyAlignment="1">
      <alignment horizontal="center" vertical="top" wrapText="1"/>
    </xf>
    <xf numFmtId="0" fontId="17" fillId="0" borderId="0" xfId="287" applyFont="1" applyBorder="1" applyAlignment="1">
      <alignment vertical="top"/>
    </xf>
    <xf numFmtId="0" fontId="7" fillId="0" borderId="0" xfId="0" applyFont="1" applyBorder="1" applyAlignment="1">
      <alignment horizontal="center" vertical="top" wrapText="1"/>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4" fontId="0" fillId="0" borderId="0" xfId="0" applyNumberFormat="1" applyAlignment="1">
      <alignment horizontal="right"/>
    </xf>
    <xf numFmtId="168" fontId="1" fillId="0" borderId="1" xfId="0" applyNumberFormat="1" applyFont="1" applyBorder="1" applyAlignment="1">
      <alignment horizontal="right"/>
    </xf>
    <xf numFmtId="0" fontId="2" fillId="0" borderId="2" xfId="0" applyFont="1" applyBorder="1" applyAlignment="1"/>
    <xf numFmtId="2" fontId="30" fillId="0" borderId="3" xfId="0" applyNumberFormat="1" applyFont="1" applyFill="1" applyBorder="1" applyAlignment="1"/>
    <xf numFmtId="2" fontId="30" fillId="0" borderId="3" xfId="0" applyNumberFormat="1" applyFont="1" applyFill="1" applyBorder="1" applyAlignment="1">
      <alignment horizontal="right" wrapText="1"/>
    </xf>
    <xf numFmtId="4" fontId="2" fillId="0" borderId="3" xfId="0" applyNumberFormat="1" applyFont="1" applyFill="1" applyBorder="1" applyAlignment="1">
      <alignment horizontal="right" wrapText="1"/>
    </xf>
    <xf numFmtId="2" fontId="2" fillId="0" borderId="3" xfId="0" applyNumberFormat="1" applyFont="1" applyBorder="1" applyAlignment="1"/>
    <xf numFmtId="4" fontId="6" fillId="3" borderId="5" xfId="0" applyNumberFormat="1" applyFont="1" applyFill="1" applyBorder="1" applyAlignment="1">
      <alignment vertical="center"/>
    </xf>
    <xf numFmtId="4" fontId="0" fillId="0" borderId="1" xfId="0" applyNumberFormat="1" applyBorder="1" applyAlignment="1">
      <alignment horizontal="center"/>
    </xf>
    <xf numFmtId="4" fontId="0" fillId="3" borderId="1" xfId="0" applyNumberFormat="1" applyFill="1" applyBorder="1" applyAlignment="1">
      <alignment horizontal="center" vertical="center" wrapText="1"/>
    </xf>
    <xf numFmtId="4" fontId="27" fillId="0" borderId="3" xfId="0" applyNumberFormat="1" applyFont="1" applyFill="1" applyBorder="1" applyAlignment="1">
      <alignment wrapText="1"/>
    </xf>
    <xf numFmtId="4" fontId="27" fillId="0" borderId="3" xfId="0" applyNumberFormat="1" applyFont="1" applyFill="1" applyBorder="1" applyAlignment="1"/>
    <xf numFmtId="4" fontId="27" fillId="0" borderId="10" xfId="0" applyNumberFormat="1" applyFont="1" applyFill="1" applyBorder="1" applyAlignment="1"/>
    <xf numFmtId="4" fontId="30" fillId="0" borderId="3" xfId="0" applyNumberFormat="1" applyFont="1" applyFill="1" applyBorder="1" applyAlignment="1"/>
    <xf numFmtId="4" fontId="2" fillId="3" borderId="8" xfId="82" applyNumberFormat="1" applyFont="1" applyFill="1" applyBorder="1" applyAlignment="1">
      <alignment horizontal="left"/>
    </xf>
    <xf numFmtId="4" fontId="1" fillId="0" borderId="5" xfId="82" applyNumberFormat="1" applyFont="1" applyFill="1" applyBorder="1" applyAlignment="1">
      <alignment horizontal="right"/>
    </xf>
    <xf numFmtId="4" fontId="17" fillId="0" borderId="0" xfId="287" applyNumberFormat="1" applyFont="1" applyBorder="1" applyAlignment="1"/>
    <xf numFmtId="4" fontId="0" fillId="0" borderId="0" xfId="0" applyNumberFormat="1" applyFont="1"/>
    <xf numFmtId="4" fontId="1" fillId="0" borderId="0" xfId="0" applyNumberFormat="1" applyFont="1" applyAlignment="1">
      <alignment vertical="center" wrapText="1"/>
    </xf>
    <xf numFmtId="4" fontId="0" fillId="0" borderId="0" xfId="0" applyNumberFormat="1" applyFont="1" applyAlignment="1">
      <alignment vertical="center" wrapText="1"/>
    </xf>
    <xf numFmtId="0" fontId="2" fillId="0" borderId="11" xfId="0" applyFont="1" applyBorder="1" applyAlignment="1">
      <alignment horizontal="center" vertical="center"/>
    </xf>
    <xf numFmtId="0" fontId="2" fillId="0" borderId="11" xfId="0" applyFont="1" applyFill="1" applyBorder="1" applyAlignment="1">
      <alignment horizontal="left" vertical="center" wrapText="1"/>
    </xf>
    <xf numFmtId="0" fontId="2" fillId="0" borderId="2" xfId="0" applyFont="1" applyFill="1" applyBorder="1" applyAlignment="1">
      <alignment horizontal="center"/>
    </xf>
    <xf numFmtId="4" fontId="2" fillId="0" borderId="2" xfId="0" applyNumberFormat="1" applyFont="1" applyFill="1" applyBorder="1" applyAlignment="1"/>
    <xf numFmtId="0" fontId="2" fillId="0" borderId="12" xfId="0" applyFont="1" applyBorder="1" applyAlignment="1">
      <alignment horizontal="center" vertical="center"/>
    </xf>
    <xf numFmtId="0" fontId="2" fillId="0" borderId="12" xfId="0" applyFont="1" applyFill="1" applyBorder="1"/>
    <xf numFmtId="0" fontId="2" fillId="0" borderId="3" xfId="0" applyFont="1" applyFill="1" applyBorder="1" applyAlignment="1">
      <alignment horizontal="center"/>
    </xf>
    <xf numFmtId="1" fontId="2" fillId="0" borderId="1" xfId="0" applyNumberFormat="1" applyFont="1" applyFill="1" applyBorder="1" applyAlignment="1">
      <alignment horizontal="center" vertical="center"/>
    </xf>
    <xf numFmtId="1" fontId="2" fillId="0" borderId="2"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3" fontId="2" fillId="0" borderId="2" xfId="0" applyNumberFormat="1" applyFont="1" applyBorder="1" applyAlignment="1">
      <alignment horizontal="center" vertical="center"/>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left" vertical="top" wrapText="1"/>
    </xf>
    <xf numFmtId="2" fontId="30" fillId="0" borderId="1" xfId="0" applyNumberFormat="1" applyFont="1" applyFill="1" applyBorder="1" applyAlignment="1"/>
    <xf numFmtId="2" fontId="30" fillId="0" borderId="1" xfId="0" applyNumberFormat="1" applyFont="1" applyFill="1" applyBorder="1" applyAlignment="1">
      <alignment horizontal="right" wrapText="1"/>
    </xf>
    <xf numFmtId="4" fontId="2" fillId="0" borderId="1" xfId="0" applyNumberFormat="1" applyFont="1" applyFill="1" applyBorder="1" applyAlignment="1">
      <alignment horizontal="right" wrapText="1"/>
    </xf>
    <xf numFmtId="2" fontId="2" fillId="0" borderId="1" xfId="0" applyNumberFormat="1" applyFont="1" applyBorder="1" applyAlignment="1"/>
    <xf numFmtId="0" fontId="2" fillId="0" borderId="1" xfId="0" applyFont="1" applyFill="1" applyBorder="1" applyAlignment="1">
      <alignment horizontal="left" vertical="top" wrapText="1"/>
    </xf>
    <xf numFmtId="4" fontId="2" fillId="0" borderId="1" xfId="0" applyNumberFormat="1" applyFont="1" applyFill="1" applyBorder="1" applyAlignment="1">
      <alignment horizontal="center" vertical="center"/>
    </xf>
    <xf numFmtId="4" fontId="2" fillId="0" borderId="1" xfId="0" applyNumberFormat="1" applyFont="1" applyBorder="1" applyAlignment="1">
      <alignment horizontal="right"/>
    </xf>
    <xf numFmtId="0" fontId="2" fillId="0" borderId="1" xfId="0" applyNumberFormat="1" applyFont="1" applyFill="1" applyBorder="1" applyAlignment="1">
      <alignment horizontal="left" vertical="top" wrapText="1"/>
    </xf>
    <xf numFmtId="3" fontId="2" fillId="0" borderId="1" xfId="0" applyNumberFormat="1" applyFont="1" applyFill="1" applyBorder="1" applyAlignment="1">
      <alignment horizontal="center" vertical="center"/>
    </xf>
    <xf numFmtId="1" fontId="2" fillId="0" borderId="3" xfId="0" applyNumberFormat="1" applyFont="1" applyBorder="1" applyAlignment="1">
      <alignment horizontal="center" vertical="center"/>
    </xf>
    <xf numFmtId="1" fontId="2" fillId="0" borderId="2" xfId="0" applyNumberFormat="1" applyFont="1" applyBorder="1" applyAlignment="1">
      <alignment horizontal="center" vertical="center"/>
    </xf>
    <xf numFmtId="0" fontId="2" fillId="0" borderId="1" xfId="0" applyNumberFormat="1" applyFont="1" applyBorder="1" applyAlignment="1">
      <alignment horizontal="left" vertical="top" wrapText="1"/>
    </xf>
    <xf numFmtId="1" fontId="2" fillId="0" borderId="0" xfId="0" applyNumberFormat="1" applyFont="1" applyAlignment="1">
      <alignment horizontal="right"/>
    </xf>
    <xf numFmtId="0" fontId="2" fillId="0" borderId="0" xfId="0" applyFont="1" applyAlignment="1">
      <alignment vertical="top" wrapText="1"/>
    </xf>
    <xf numFmtId="4" fontId="2" fillId="0" borderId="0" xfId="0" applyNumberFormat="1" applyFont="1"/>
    <xf numFmtId="49" fontId="2" fillId="0" borderId="11" xfId="159" applyNumberFormat="1" applyFont="1" applyFill="1" applyBorder="1" applyAlignment="1">
      <alignment horizontal="center" vertical="center"/>
    </xf>
    <xf numFmtId="49" fontId="2" fillId="0" borderId="2" xfId="159" applyNumberFormat="1" applyFont="1" applyFill="1" applyBorder="1" applyAlignment="1">
      <alignment horizontal="left" vertical="center" wrapText="1"/>
    </xf>
    <xf numFmtId="1" fontId="2" fillId="0" borderId="2" xfId="159" applyNumberFormat="1" applyFont="1" applyFill="1" applyBorder="1" applyAlignment="1">
      <alignment horizontal="center" vertical="center"/>
    </xf>
    <xf numFmtId="2" fontId="2" fillId="0" borderId="2" xfId="159" applyNumberFormat="1" applyFont="1" applyFill="1" applyBorder="1" applyAlignment="1">
      <alignment horizontal="center" vertical="center"/>
    </xf>
    <xf numFmtId="0" fontId="2" fillId="0" borderId="2" xfId="159" applyFont="1" applyBorder="1"/>
    <xf numFmtId="4" fontId="2" fillId="0" borderId="2" xfId="159" applyNumberFormat="1" applyFont="1" applyFill="1" applyBorder="1"/>
    <xf numFmtId="0" fontId="2" fillId="0" borderId="2" xfId="0" applyFont="1" applyBorder="1"/>
    <xf numFmtId="49" fontId="2" fillId="0" borderId="7" xfId="159" applyNumberFormat="1" applyFont="1" applyFill="1" applyBorder="1" applyAlignment="1">
      <alignment horizontal="center" vertical="center"/>
    </xf>
    <xf numFmtId="0" fontId="2" fillId="0" borderId="10" xfId="159" applyNumberFormat="1" applyFont="1" applyFill="1" applyBorder="1" applyAlignment="1" applyProtection="1">
      <alignment horizontal="left" vertical="center" wrapText="1"/>
      <protection locked="0"/>
    </xf>
    <xf numFmtId="1" fontId="2" fillId="0" borderId="10" xfId="159" applyNumberFormat="1" applyFont="1" applyFill="1" applyBorder="1" applyAlignment="1">
      <alignment horizontal="center" vertical="center"/>
    </xf>
    <xf numFmtId="2" fontId="2" fillId="0" borderId="10" xfId="159" applyNumberFormat="1" applyFont="1" applyFill="1" applyBorder="1" applyAlignment="1">
      <alignment horizontal="center" vertical="center"/>
    </xf>
    <xf numFmtId="4" fontId="2" fillId="0" borderId="10" xfId="159" applyNumberFormat="1" applyFont="1" applyFill="1" applyBorder="1" applyAlignment="1">
      <alignment horizontal="right"/>
    </xf>
    <xf numFmtId="4" fontId="2" fillId="0" borderId="10" xfId="159" applyNumberFormat="1" applyFont="1" applyFill="1" applyBorder="1"/>
    <xf numFmtId="0" fontId="2" fillId="0" borderId="10" xfId="0" applyFont="1" applyBorder="1"/>
    <xf numFmtId="49" fontId="2" fillId="0" borderId="12" xfId="159" applyNumberFormat="1" applyFont="1" applyFill="1" applyBorder="1" applyAlignment="1">
      <alignment horizontal="center" vertical="top"/>
    </xf>
    <xf numFmtId="0" fontId="19" fillId="0" borderId="3" xfId="159" applyNumberFormat="1" applyFont="1" applyFill="1" applyBorder="1" applyAlignment="1">
      <alignment horizontal="right" vertical="top"/>
    </xf>
    <xf numFmtId="0" fontId="2" fillId="0" borderId="3" xfId="159" applyFont="1" applyFill="1" applyBorder="1" applyAlignment="1">
      <alignment horizontal="center" vertical="center"/>
    </xf>
    <xf numFmtId="1" fontId="2" fillId="0" borderId="3" xfId="159" applyNumberFormat="1" applyFont="1" applyFill="1" applyBorder="1" applyAlignment="1">
      <alignment horizontal="center" vertical="center"/>
    </xf>
    <xf numFmtId="0" fontId="2" fillId="0" borderId="5" xfId="175" applyFont="1" applyBorder="1" applyAlignment="1">
      <alignment horizontal="left" vertical="center" wrapText="1"/>
    </xf>
    <xf numFmtId="0" fontId="2" fillId="0" borderId="1" xfId="175" applyFont="1" applyFill="1" applyBorder="1" applyAlignment="1">
      <alignment horizontal="center" vertical="center" wrapText="1"/>
    </xf>
    <xf numFmtId="0" fontId="2" fillId="0" borderId="1" xfId="175" applyFont="1" applyBorder="1" applyAlignment="1">
      <alignment horizontal="center" wrapText="1"/>
    </xf>
    <xf numFmtId="0" fontId="2" fillId="0" borderId="1" xfId="175" applyFont="1" applyBorder="1" applyAlignment="1">
      <alignment horizontal="center" vertical="center" wrapText="1"/>
    </xf>
    <xf numFmtId="49" fontId="2" fillId="0" borderId="8" xfId="82" applyNumberFormat="1" applyFont="1" applyFill="1" applyBorder="1" applyAlignment="1">
      <alignment horizontal="left" vertical="center" wrapText="1"/>
    </xf>
    <xf numFmtId="49" fontId="2" fillId="0" borderId="2" xfId="82" applyNumberFormat="1" applyFont="1" applyFill="1" applyBorder="1" applyAlignment="1">
      <alignment horizontal="center"/>
    </xf>
    <xf numFmtId="1" fontId="2" fillId="0" borderId="2" xfId="82" applyNumberFormat="1" applyFont="1" applyFill="1" applyBorder="1" applyAlignment="1">
      <alignment horizontal="center"/>
    </xf>
    <xf numFmtId="4" fontId="2" fillId="0" borderId="2" xfId="82" applyNumberFormat="1" applyFont="1" applyFill="1" applyBorder="1" applyAlignment="1">
      <alignment horizontal="right"/>
    </xf>
    <xf numFmtId="0" fontId="2" fillId="0" borderId="10" xfId="0" applyFont="1" applyBorder="1" applyAlignment="1">
      <alignment horizontal="center" vertical="center"/>
    </xf>
    <xf numFmtId="49" fontId="2" fillId="0" borderId="0" xfId="82" applyNumberFormat="1" applyFont="1" applyFill="1" applyBorder="1" applyAlignment="1">
      <alignment horizontal="left" vertical="center" wrapText="1"/>
    </xf>
    <xf numFmtId="49" fontId="2" fillId="0" borderId="10" xfId="82" applyNumberFormat="1" applyFont="1" applyFill="1" applyBorder="1" applyAlignment="1">
      <alignment horizontal="center"/>
    </xf>
    <xf numFmtId="1" fontId="2" fillId="0" borderId="10" xfId="82" applyNumberFormat="1" applyFont="1" applyFill="1" applyBorder="1" applyAlignment="1">
      <alignment horizontal="center"/>
    </xf>
    <xf numFmtId="4" fontId="2" fillId="0" borderId="10" xfId="82" applyNumberFormat="1" applyFont="1" applyFill="1" applyBorder="1" applyAlignment="1">
      <alignment horizontal="right"/>
    </xf>
    <xf numFmtId="4" fontId="2" fillId="0" borderId="10" xfId="0" applyNumberFormat="1" applyFont="1" applyFill="1" applyBorder="1" applyAlignment="1"/>
    <xf numFmtId="0" fontId="2" fillId="0" borderId="10" xfId="0" applyFont="1" applyBorder="1" applyAlignment="1"/>
    <xf numFmtId="2" fontId="2" fillId="0" borderId="10" xfId="82" applyNumberFormat="1" applyFont="1" applyFill="1" applyBorder="1" applyAlignment="1">
      <alignment horizontal="center"/>
    </xf>
    <xf numFmtId="167" fontId="2" fillId="0" borderId="0" xfId="82" applyNumberFormat="1" applyFont="1" applyFill="1" applyBorder="1" applyAlignment="1">
      <alignment horizontal="left" vertical="center" wrapText="1"/>
    </xf>
    <xf numFmtId="0" fontId="2" fillId="0" borderId="3" xfId="0" applyFont="1" applyBorder="1" applyAlignment="1">
      <alignment horizontal="center"/>
    </xf>
    <xf numFmtId="49" fontId="2" fillId="0" borderId="9" xfId="82" applyNumberFormat="1" applyFont="1" applyFill="1" applyBorder="1" applyAlignment="1">
      <alignment horizontal="left" wrapText="1"/>
    </xf>
    <xf numFmtId="0" fontId="2" fillId="0" borderId="3" xfId="82" applyFont="1" applyFill="1" applyBorder="1" applyAlignment="1">
      <alignment horizontal="center"/>
    </xf>
    <xf numFmtId="1" fontId="2" fillId="0" borderId="3" xfId="82" applyNumberFormat="1" applyFont="1" applyFill="1" applyBorder="1" applyAlignment="1">
      <alignment horizontal="center"/>
    </xf>
    <xf numFmtId="49" fontId="2" fillId="0" borderId="12" xfId="82" applyNumberFormat="1" applyFont="1" applyFill="1" applyBorder="1" applyAlignment="1">
      <alignment horizontal="left" vertical="center" wrapText="1"/>
    </xf>
    <xf numFmtId="10" fontId="2" fillId="0" borderId="11" xfId="82" applyNumberFormat="1" applyFont="1" applyFill="1" applyBorder="1" applyAlignment="1">
      <alignment horizontal="left" vertical="center" wrapText="1"/>
    </xf>
    <xf numFmtId="2" fontId="2" fillId="0" borderId="2" xfId="82" applyNumberFormat="1" applyFont="1" applyFill="1" applyBorder="1" applyAlignment="1">
      <alignment horizontal="center"/>
    </xf>
    <xf numFmtId="49" fontId="2" fillId="0" borderId="11" xfId="82" applyNumberFormat="1" applyFont="1" applyFill="1" applyBorder="1" applyAlignment="1">
      <alignment horizontal="left" vertical="center" wrapText="1"/>
    </xf>
    <xf numFmtId="0" fontId="2" fillId="0" borderId="2" xfId="82" applyFont="1" applyFill="1" applyBorder="1" applyAlignment="1">
      <alignment horizontal="center"/>
    </xf>
    <xf numFmtId="4" fontId="27" fillId="0" borderId="3" xfId="0" applyNumberFormat="1" applyFont="1" applyFill="1" applyBorder="1" applyAlignment="1">
      <alignment horizontal="right" wrapText="1"/>
    </xf>
    <xf numFmtId="4" fontId="25" fillId="0" borderId="2" xfId="0" applyNumberFormat="1" applyFont="1" applyFill="1" applyBorder="1" applyAlignment="1">
      <alignment horizontal="right"/>
    </xf>
    <xf numFmtId="4" fontId="25" fillId="0" borderId="2" xfId="0" applyNumberFormat="1" applyFont="1" applyFill="1" applyBorder="1" applyAlignment="1"/>
    <xf numFmtId="4" fontId="30" fillId="0" borderId="3" xfId="0" applyNumberFormat="1" applyFont="1" applyFill="1" applyBorder="1" applyAlignment="1">
      <alignment horizontal="right" wrapText="1"/>
    </xf>
    <xf numFmtId="4" fontId="2" fillId="0" borderId="10" xfId="82" applyNumberFormat="1" applyFont="1" applyFill="1" applyBorder="1" applyAlignment="1"/>
    <xf numFmtId="4" fontId="2" fillId="0" borderId="2" xfId="82" applyNumberFormat="1" applyFont="1" applyFill="1" applyBorder="1" applyAlignment="1"/>
    <xf numFmtId="4" fontId="27" fillId="0" borderId="1" xfId="0" applyNumberFormat="1" applyFont="1" applyFill="1" applyBorder="1" applyAlignment="1">
      <alignment horizontal="right" wrapText="1"/>
    </xf>
    <xf numFmtId="4" fontId="25" fillId="0" borderId="3" xfId="0" applyNumberFormat="1" applyFont="1" applyFill="1" applyBorder="1" applyAlignment="1">
      <alignment vertical="center"/>
    </xf>
    <xf numFmtId="4" fontId="0" fillId="0" borderId="0" xfId="0" applyNumberFormat="1" applyAlignment="1">
      <alignment horizontal="center"/>
    </xf>
    <xf numFmtId="4" fontId="30" fillId="0" borderId="1" xfId="0" applyNumberFormat="1" applyFont="1" applyFill="1" applyBorder="1" applyAlignment="1">
      <alignment horizontal="right" wrapText="1"/>
    </xf>
    <xf numFmtId="4" fontId="29" fillId="0" borderId="1" xfId="0" applyNumberFormat="1" applyFont="1" applyFill="1" applyBorder="1" applyAlignment="1">
      <alignment vertical="center"/>
    </xf>
    <xf numFmtId="4" fontId="2" fillId="0" borderId="0" xfId="0" applyNumberFormat="1" applyFont="1" applyBorder="1" applyAlignment="1">
      <alignment horizontal="center" wrapText="1"/>
    </xf>
    <xf numFmtId="4" fontId="1" fillId="0" borderId="1" xfId="0" applyNumberFormat="1" applyFont="1" applyBorder="1" applyAlignment="1">
      <alignment horizontal="center"/>
    </xf>
    <xf numFmtId="4" fontId="1" fillId="3" borderId="1" xfId="0" applyNumberFormat="1" applyFont="1" applyFill="1" applyBorder="1" applyAlignment="1">
      <alignment horizontal="center" vertical="center" wrapText="1"/>
    </xf>
    <xf numFmtId="4" fontId="0" fillId="0" borderId="2" xfId="0" applyNumberFormat="1" applyFill="1" applyBorder="1" applyAlignment="1">
      <alignment vertical="center"/>
    </xf>
    <xf numFmtId="4" fontId="0" fillId="0" borderId="0" xfId="0" applyNumberFormat="1" applyAlignment="1">
      <alignment vertical="center"/>
    </xf>
    <xf numFmtId="4" fontId="0" fillId="0" borderId="2" xfId="0" applyNumberFormat="1" applyBorder="1" applyAlignment="1">
      <alignment vertical="center"/>
    </xf>
    <xf numFmtId="4" fontId="0" fillId="0" borderId="0" xfId="0" applyNumberFormat="1" applyBorder="1" applyAlignment="1">
      <alignment vertical="center"/>
    </xf>
    <xf numFmtId="4" fontId="17" fillId="0" borderId="1" xfId="287" applyNumberFormat="1" applyFont="1" applyFill="1" applyBorder="1" applyAlignment="1">
      <alignment vertical="center"/>
    </xf>
    <xf numFmtId="3" fontId="30" fillId="0" borderId="1" xfId="0" applyNumberFormat="1" applyFont="1" applyBorder="1" applyAlignment="1">
      <alignment horizontal="center" vertical="center"/>
    </xf>
    <xf numFmtId="3" fontId="27" fillId="0" borderId="1" xfId="0" applyNumberFormat="1" applyFont="1" applyBorder="1" applyAlignment="1">
      <alignment horizontal="center" vertical="center"/>
    </xf>
    <xf numFmtId="3" fontId="27" fillId="0" borderId="1" xfId="74" applyNumberFormat="1" applyFont="1" applyFill="1" applyBorder="1" applyAlignment="1">
      <alignment horizontal="center" vertical="center"/>
    </xf>
    <xf numFmtId="3" fontId="27" fillId="0" borderId="1" xfId="120" applyNumberFormat="1" applyFont="1" applyFill="1" applyBorder="1" applyAlignment="1">
      <alignment horizontal="center" vertical="center"/>
    </xf>
    <xf numFmtId="4" fontId="27" fillId="0" borderId="1" xfId="128" applyNumberFormat="1" applyFont="1" applyFill="1" applyBorder="1" applyAlignment="1">
      <alignment horizontal="center" vertical="center"/>
    </xf>
    <xf numFmtId="0" fontId="1" fillId="0" borderId="6" xfId="0" applyFont="1" applyBorder="1" applyAlignment="1">
      <alignment horizontal="center" vertical="top"/>
    </xf>
    <xf numFmtId="0" fontId="1" fillId="0" borderId="1" xfId="0" applyFont="1" applyBorder="1" applyAlignment="1">
      <alignment horizontal="center" vertical="top"/>
    </xf>
    <xf numFmtId="0" fontId="1" fillId="0" borderId="4" xfId="0" applyFont="1" applyBorder="1" applyAlignment="1">
      <alignment horizontal="center" vertical="top"/>
    </xf>
    <xf numFmtId="0" fontId="2" fillId="3" borderId="4" xfId="287" applyFont="1" applyFill="1" applyBorder="1" applyAlignment="1">
      <alignment horizontal="right" vertical="center"/>
    </xf>
    <xf numFmtId="0" fontId="2" fillId="3" borderId="5" xfId="287" applyFont="1" applyFill="1" applyBorder="1" applyAlignment="1">
      <alignment horizontal="right" vertical="center"/>
    </xf>
    <xf numFmtId="0" fontId="2" fillId="3" borderId="6" xfId="287" applyFont="1" applyFill="1" applyBorder="1" applyAlignment="1">
      <alignment horizontal="right" vertical="center"/>
    </xf>
    <xf numFmtId="0" fontId="0" fillId="0" borderId="0" xfId="0" applyFont="1" applyAlignment="1">
      <alignment horizontal="center" vertical="center"/>
    </xf>
    <xf numFmtId="0" fontId="1" fillId="3" borderId="1" xfId="0" applyFont="1" applyFill="1" applyBorder="1" applyAlignment="1">
      <alignment horizontal="left" vertical="center" wrapText="1" indent="2"/>
    </xf>
    <xf numFmtId="1" fontId="1" fillId="0" borderId="5" xfId="0" applyNumberFormat="1" applyFont="1" applyBorder="1" applyAlignment="1">
      <alignment horizontal="center"/>
    </xf>
    <xf numFmtId="0" fontId="2" fillId="3" borderId="4" xfId="0" applyFont="1" applyFill="1" applyBorder="1" applyAlignment="1">
      <alignment horizontal="right" vertical="center" wrapText="1" indent="2"/>
    </xf>
    <xf numFmtId="0" fontId="2" fillId="3" borderId="5" xfId="0" applyFont="1" applyFill="1" applyBorder="1" applyAlignment="1">
      <alignment horizontal="right" vertical="center" wrapText="1" indent="2"/>
    </xf>
    <xf numFmtId="0" fontId="2" fillId="3" borderId="6" xfId="0" applyFont="1" applyFill="1" applyBorder="1" applyAlignment="1">
      <alignment horizontal="right" vertical="center" wrapText="1" indent="2"/>
    </xf>
    <xf numFmtId="0" fontId="1" fillId="0" borderId="0" xfId="0" applyFont="1" applyAlignment="1">
      <alignment horizontal="left" vertical="center" wrapText="1"/>
    </xf>
    <xf numFmtId="1" fontId="9" fillId="3" borderId="4"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0" fontId="2" fillId="3" borderId="12" xfId="0" applyFont="1" applyFill="1" applyBorder="1" applyAlignment="1">
      <alignment horizontal="right" vertical="center" wrapText="1" indent="2"/>
    </xf>
    <xf numFmtId="0" fontId="2" fillId="3" borderId="9" xfId="0" applyFont="1" applyFill="1" applyBorder="1" applyAlignment="1">
      <alignment horizontal="right" vertical="center" wrapText="1" indent="2"/>
    </xf>
    <xf numFmtId="0" fontId="2" fillId="3" borderId="13" xfId="0" applyFont="1" applyFill="1" applyBorder="1" applyAlignment="1">
      <alignment horizontal="right" vertical="center" wrapText="1" indent="2"/>
    </xf>
    <xf numFmtId="1" fontId="1" fillId="0" borderId="5" xfId="0" applyNumberFormat="1" applyFont="1" applyFill="1" applyBorder="1" applyAlignment="1">
      <alignment horizontal="center"/>
    </xf>
    <xf numFmtId="1" fontId="13" fillId="0" borderId="8" xfId="0" applyNumberFormat="1" applyFont="1" applyFill="1" applyBorder="1" applyAlignment="1">
      <alignment horizontal="center"/>
    </xf>
    <xf numFmtId="0" fontId="1" fillId="3" borderId="1" xfId="0" applyFont="1" applyFill="1" applyBorder="1" applyAlignment="1">
      <alignment horizontal="left" vertical="top" wrapText="1" indent="2"/>
    </xf>
    <xf numFmtId="0" fontId="1" fillId="3" borderId="2" xfId="0" applyFont="1" applyFill="1" applyBorder="1" applyAlignment="1">
      <alignment horizontal="left" vertical="top" wrapText="1" indent="2"/>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1" fontId="13" fillId="0" borderId="9" xfId="0" applyNumberFormat="1" applyFont="1" applyFill="1" applyBorder="1" applyAlignment="1">
      <alignment horizontal="center"/>
    </xf>
    <xf numFmtId="0" fontId="2" fillId="3" borderId="4" xfId="0" applyFont="1" applyFill="1" applyBorder="1" applyAlignment="1">
      <alignment horizontal="right" vertical="center" wrapText="1"/>
    </xf>
    <xf numFmtId="0" fontId="2" fillId="3" borderId="5" xfId="0" applyFont="1" applyFill="1" applyBorder="1" applyAlignment="1">
      <alignment horizontal="right" vertical="center" wrapText="1"/>
    </xf>
    <xf numFmtId="0" fontId="2" fillId="3" borderId="6" xfId="0" applyFont="1" applyFill="1" applyBorder="1" applyAlignment="1">
      <alignment horizontal="right" vertical="center" wrapText="1"/>
    </xf>
    <xf numFmtId="1" fontId="1" fillId="0" borderId="5" xfId="0" applyNumberFormat="1" applyFont="1" applyBorder="1" applyAlignment="1">
      <alignment horizontal="center" vertical="center"/>
    </xf>
    <xf numFmtId="49" fontId="1" fillId="0" borderId="0" xfId="159" applyNumberFormat="1" applyFont="1" applyFill="1" applyAlignment="1">
      <alignment horizontal="justify" vertical="top"/>
    </xf>
    <xf numFmtId="0" fontId="1" fillId="0" borderId="0" xfId="159" applyNumberFormat="1" applyFont="1" applyFill="1" applyAlignment="1">
      <alignment horizontal="justify" vertical="top" wrapText="1"/>
    </xf>
    <xf numFmtId="0" fontId="1" fillId="0" borderId="0" xfId="159" applyNumberFormat="1" applyFont="1" applyFill="1" applyAlignment="1">
      <alignment horizontal="justify" vertical="top"/>
    </xf>
    <xf numFmtId="1" fontId="1" fillId="0" borderId="9" xfId="0" applyNumberFormat="1" applyFont="1" applyBorder="1" applyAlignment="1">
      <alignment horizontal="center"/>
    </xf>
    <xf numFmtId="49" fontId="2" fillId="0" borderId="0" xfId="159" applyNumberFormat="1" applyFont="1" applyFill="1" applyBorder="1" applyAlignment="1">
      <alignment horizontal="left" vertical="center" wrapText="1"/>
    </xf>
    <xf numFmtId="0" fontId="1" fillId="0" borderId="0" xfId="159" applyNumberFormat="1" applyFont="1" applyFill="1" applyBorder="1" applyAlignment="1">
      <alignment horizontal="justify" vertical="top" wrapText="1"/>
    </xf>
    <xf numFmtId="0" fontId="1" fillId="0" borderId="0" xfId="159" applyNumberFormat="1" applyFont="1" applyFill="1" applyBorder="1" applyAlignment="1">
      <alignment horizontal="left" vertical="center" wrapText="1"/>
    </xf>
    <xf numFmtId="0" fontId="1" fillId="0" borderId="0" xfId="167" applyFont="1" applyFill="1" applyAlignment="1">
      <alignment horizontal="left" vertical="center" wrapText="1"/>
    </xf>
    <xf numFmtId="0" fontId="1" fillId="0" borderId="0" xfId="175" applyFont="1" applyBorder="1" applyAlignment="1">
      <alignment horizontal="left" vertical="center" wrapText="1"/>
    </xf>
    <xf numFmtId="0" fontId="3" fillId="0" borderId="0" xfId="175" applyFont="1" applyBorder="1" applyAlignment="1">
      <alignment horizontal="left" vertical="center" wrapText="1"/>
    </xf>
    <xf numFmtId="0" fontId="1" fillId="3" borderId="4"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1" fontId="9" fillId="3" borderId="4" xfId="0" applyNumberFormat="1" applyFont="1" applyFill="1" applyBorder="1" applyAlignment="1">
      <alignment horizontal="center" vertical="center" wrapText="1"/>
    </xf>
    <xf numFmtId="1" fontId="9" fillId="3" borderId="5" xfId="0" applyNumberFormat="1" applyFont="1" applyFill="1" applyBorder="1" applyAlignment="1">
      <alignment horizontal="center" vertical="center" wrapText="1"/>
    </xf>
    <xf numFmtId="1" fontId="9" fillId="3" borderId="6" xfId="0" applyNumberFormat="1" applyFont="1" applyFill="1" applyBorder="1" applyAlignment="1">
      <alignment horizontal="center" vertical="center" wrapText="1"/>
    </xf>
    <xf numFmtId="0" fontId="1" fillId="0" borderId="0" xfId="0" applyFont="1" applyFill="1" applyAlignment="1">
      <alignment horizontal="left" vertical="center" wrapText="1"/>
    </xf>
  </cellXfs>
  <cellStyles count="308">
    <cellStyle name="Bad 2" xfId="1" xr:uid="{00000000-0005-0000-0000-000000000000}"/>
    <cellStyle name="Comma" xfId="306" builtinId="3"/>
    <cellStyle name="Normal" xfId="0" builtinId="0"/>
    <cellStyle name="Normal 10" xfId="2" xr:uid="{00000000-0005-0000-0000-000003000000}"/>
    <cellStyle name="Normal 10 2" xfId="3" xr:uid="{00000000-0005-0000-0000-000004000000}"/>
    <cellStyle name="Normal 10 3" xfId="4" xr:uid="{00000000-0005-0000-0000-000005000000}"/>
    <cellStyle name="Normal 10 4" xfId="5" xr:uid="{00000000-0005-0000-0000-000006000000}"/>
    <cellStyle name="Normal 10 5" xfId="6" xr:uid="{00000000-0005-0000-0000-000007000000}"/>
    <cellStyle name="Normal 10 6" xfId="7" xr:uid="{00000000-0005-0000-0000-000008000000}"/>
    <cellStyle name="Normal 10 7" xfId="8" xr:uid="{00000000-0005-0000-0000-000009000000}"/>
    <cellStyle name="Normal 10 8" xfId="9" xr:uid="{00000000-0005-0000-0000-00000A000000}"/>
    <cellStyle name="Normal 11" xfId="10" xr:uid="{00000000-0005-0000-0000-00000B000000}"/>
    <cellStyle name="Normal 11 2" xfId="11" xr:uid="{00000000-0005-0000-0000-00000C000000}"/>
    <cellStyle name="Normal 11 3" xfId="12" xr:uid="{00000000-0005-0000-0000-00000D000000}"/>
    <cellStyle name="Normal 11 4" xfId="13" xr:uid="{00000000-0005-0000-0000-00000E000000}"/>
    <cellStyle name="Normal 11 5" xfId="14" xr:uid="{00000000-0005-0000-0000-00000F000000}"/>
    <cellStyle name="Normal 11 6" xfId="15" xr:uid="{00000000-0005-0000-0000-000010000000}"/>
    <cellStyle name="Normal 11 7" xfId="16" xr:uid="{00000000-0005-0000-0000-000011000000}"/>
    <cellStyle name="Normal 11 8" xfId="17" xr:uid="{00000000-0005-0000-0000-000012000000}"/>
    <cellStyle name="Normal 12" xfId="18" xr:uid="{00000000-0005-0000-0000-000013000000}"/>
    <cellStyle name="Normal 12 2" xfId="19" xr:uid="{00000000-0005-0000-0000-000014000000}"/>
    <cellStyle name="Normal 12 3" xfId="20" xr:uid="{00000000-0005-0000-0000-000015000000}"/>
    <cellStyle name="Normal 12 4" xfId="21" xr:uid="{00000000-0005-0000-0000-000016000000}"/>
    <cellStyle name="Normal 12 5" xfId="22" xr:uid="{00000000-0005-0000-0000-000017000000}"/>
    <cellStyle name="Normal 12 6" xfId="23" xr:uid="{00000000-0005-0000-0000-000018000000}"/>
    <cellStyle name="Normal 12 7" xfId="24" xr:uid="{00000000-0005-0000-0000-000019000000}"/>
    <cellStyle name="Normal 12 8" xfId="25" xr:uid="{00000000-0005-0000-0000-00001A000000}"/>
    <cellStyle name="Normal 13" xfId="26" xr:uid="{00000000-0005-0000-0000-00001B000000}"/>
    <cellStyle name="Normal 13 2" xfId="27" xr:uid="{00000000-0005-0000-0000-00001C000000}"/>
    <cellStyle name="Normal 13 3" xfId="28" xr:uid="{00000000-0005-0000-0000-00001D000000}"/>
    <cellStyle name="Normal 13 4" xfId="29" xr:uid="{00000000-0005-0000-0000-00001E000000}"/>
    <cellStyle name="Normal 13 5" xfId="30" xr:uid="{00000000-0005-0000-0000-00001F000000}"/>
    <cellStyle name="Normal 13 6" xfId="31" xr:uid="{00000000-0005-0000-0000-000020000000}"/>
    <cellStyle name="Normal 13 7" xfId="32" xr:uid="{00000000-0005-0000-0000-000021000000}"/>
    <cellStyle name="Normal 13 8" xfId="33" xr:uid="{00000000-0005-0000-0000-000022000000}"/>
    <cellStyle name="Normal 14" xfId="34" xr:uid="{00000000-0005-0000-0000-000023000000}"/>
    <cellStyle name="Normal 14 2" xfId="35" xr:uid="{00000000-0005-0000-0000-000024000000}"/>
    <cellStyle name="Normal 14 3" xfId="36" xr:uid="{00000000-0005-0000-0000-000025000000}"/>
    <cellStyle name="Normal 14 4" xfId="37" xr:uid="{00000000-0005-0000-0000-000026000000}"/>
    <cellStyle name="Normal 14 5" xfId="38" xr:uid="{00000000-0005-0000-0000-000027000000}"/>
    <cellStyle name="Normal 14 6" xfId="39" xr:uid="{00000000-0005-0000-0000-000028000000}"/>
    <cellStyle name="Normal 14 7" xfId="40" xr:uid="{00000000-0005-0000-0000-000029000000}"/>
    <cellStyle name="Normal 14 8" xfId="41" xr:uid="{00000000-0005-0000-0000-00002A000000}"/>
    <cellStyle name="Normal 15" xfId="42" xr:uid="{00000000-0005-0000-0000-00002B000000}"/>
    <cellStyle name="Normal 15 2" xfId="43" xr:uid="{00000000-0005-0000-0000-00002C000000}"/>
    <cellStyle name="Normal 15 3" xfId="44" xr:uid="{00000000-0005-0000-0000-00002D000000}"/>
    <cellStyle name="Normal 15 4" xfId="45" xr:uid="{00000000-0005-0000-0000-00002E000000}"/>
    <cellStyle name="Normal 15 5" xfId="46" xr:uid="{00000000-0005-0000-0000-00002F000000}"/>
    <cellStyle name="Normal 15 6" xfId="47" xr:uid="{00000000-0005-0000-0000-000030000000}"/>
    <cellStyle name="Normal 15 7" xfId="48" xr:uid="{00000000-0005-0000-0000-000031000000}"/>
    <cellStyle name="Normal 15 8" xfId="49" xr:uid="{00000000-0005-0000-0000-000032000000}"/>
    <cellStyle name="Normal 16" xfId="50" xr:uid="{00000000-0005-0000-0000-000033000000}"/>
    <cellStyle name="Normal 16 2" xfId="51" xr:uid="{00000000-0005-0000-0000-000034000000}"/>
    <cellStyle name="Normal 16 3" xfId="52" xr:uid="{00000000-0005-0000-0000-000035000000}"/>
    <cellStyle name="Normal 16 4" xfId="53" xr:uid="{00000000-0005-0000-0000-000036000000}"/>
    <cellStyle name="Normal 16 5" xfId="54" xr:uid="{00000000-0005-0000-0000-000037000000}"/>
    <cellStyle name="Normal 16 6" xfId="55" xr:uid="{00000000-0005-0000-0000-000038000000}"/>
    <cellStyle name="Normal 16 7" xfId="56" xr:uid="{00000000-0005-0000-0000-000039000000}"/>
    <cellStyle name="Normal 16 8" xfId="57" xr:uid="{00000000-0005-0000-0000-00003A000000}"/>
    <cellStyle name="Normal 17" xfId="58" xr:uid="{00000000-0005-0000-0000-00003B000000}"/>
    <cellStyle name="Normal 17 2" xfId="59" xr:uid="{00000000-0005-0000-0000-00003C000000}"/>
    <cellStyle name="Normal 17 3" xfId="60" xr:uid="{00000000-0005-0000-0000-00003D000000}"/>
    <cellStyle name="Normal 17 4" xfId="61" xr:uid="{00000000-0005-0000-0000-00003E000000}"/>
    <cellStyle name="Normal 17 5" xfId="62" xr:uid="{00000000-0005-0000-0000-00003F000000}"/>
    <cellStyle name="Normal 17 6" xfId="63" xr:uid="{00000000-0005-0000-0000-000040000000}"/>
    <cellStyle name="Normal 17 7" xfId="64" xr:uid="{00000000-0005-0000-0000-000041000000}"/>
    <cellStyle name="Normal 17 8" xfId="65" xr:uid="{00000000-0005-0000-0000-000042000000}"/>
    <cellStyle name="Normal 18" xfId="66" xr:uid="{00000000-0005-0000-0000-000043000000}"/>
    <cellStyle name="Normal 18 2" xfId="67" xr:uid="{00000000-0005-0000-0000-000044000000}"/>
    <cellStyle name="Normal 18 3" xfId="68" xr:uid="{00000000-0005-0000-0000-000045000000}"/>
    <cellStyle name="Normal 18 4" xfId="69" xr:uid="{00000000-0005-0000-0000-000046000000}"/>
    <cellStyle name="Normal 18 5" xfId="70" xr:uid="{00000000-0005-0000-0000-000047000000}"/>
    <cellStyle name="Normal 18 6" xfId="71" xr:uid="{00000000-0005-0000-0000-000048000000}"/>
    <cellStyle name="Normal 18 7" xfId="72" xr:uid="{00000000-0005-0000-0000-000049000000}"/>
    <cellStyle name="Normal 18 8" xfId="73" xr:uid="{00000000-0005-0000-0000-00004A000000}"/>
    <cellStyle name="Normal 19" xfId="74" xr:uid="{00000000-0005-0000-0000-00004B000000}"/>
    <cellStyle name="Normal 19 2" xfId="75" xr:uid="{00000000-0005-0000-0000-00004C000000}"/>
    <cellStyle name="Normal 19 3" xfId="76" xr:uid="{00000000-0005-0000-0000-00004D000000}"/>
    <cellStyle name="Normal 19 4" xfId="77" xr:uid="{00000000-0005-0000-0000-00004E000000}"/>
    <cellStyle name="Normal 19 5" xfId="78" xr:uid="{00000000-0005-0000-0000-00004F000000}"/>
    <cellStyle name="Normal 19 6" xfId="79" xr:uid="{00000000-0005-0000-0000-000050000000}"/>
    <cellStyle name="Normal 19 7" xfId="80" xr:uid="{00000000-0005-0000-0000-000051000000}"/>
    <cellStyle name="Normal 19 8" xfId="81" xr:uid="{00000000-0005-0000-0000-000052000000}"/>
    <cellStyle name="Normal 2" xfId="82" xr:uid="{00000000-0005-0000-0000-000053000000}"/>
    <cellStyle name="Normal 2 2" xfId="83" xr:uid="{00000000-0005-0000-0000-000054000000}"/>
    <cellStyle name="Normal 2 2 10" xfId="84" xr:uid="{00000000-0005-0000-0000-000055000000}"/>
    <cellStyle name="Normal 2 2 11" xfId="85" xr:uid="{00000000-0005-0000-0000-000056000000}"/>
    <cellStyle name="Normal 2 2 12" xfId="86" xr:uid="{00000000-0005-0000-0000-000057000000}"/>
    <cellStyle name="Normal 2 2 13" xfId="87" xr:uid="{00000000-0005-0000-0000-000058000000}"/>
    <cellStyle name="Normal 2 2 14" xfId="88" xr:uid="{00000000-0005-0000-0000-000059000000}"/>
    <cellStyle name="Normal 2 2 15" xfId="89" xr:uid="{00000000-0005-0000-0000-00005A000000}"/>
    <cellStyle name="Normal 2 2 16" xfId="90" xr:uid="{00000000-0005-0000-0000-00005B000000}"/>
    <cellStyle name="Normal 2 2 17" xfId="91" xr:uid="{00000000-0005-0000-0000-00005C000000}"/>
    <cellStyle name="Normal 2 2 18" xfId="92" xr:uid="{00000000-0005-0000-0000-00005D000000}"/>
    <cellStyle name="Normal 2 2 19" xfId="93" xr:uid="{00000000-0005-0000-0000-00005E000000}"/>
    <cellStyle name="Normal 2 2 2" xfId="94" xr:uid="{00000000-0005-0000-0000-00005F000000}"/>
    <cellStyle name="Normal 2 2 20" xfId="95" xr:uid="{00000000-0005-0000-0000-000060000000}"/>
    <cellStyle name="Normal 2 2 21" xfId="96" xr:uid="{00000000-0005-0000-0000-000061000000}"/>
    <cellStyle name="Normal 2 2 22" xfId="97" xr:uid="{00000000-0005-0000-0000-000062000000}"/>
    <cellStyle name="Normal 2 2 23" xfId="98" xr:uid="{00000000-0005-0000-0000-000063000000}"/>
    <cellStyle name="Normal 2 2 24" xfId="99" xr:uid="{00000000-0005-0000-0000-000064000000}"/>
    <cellStyle name="Normal 2 2 25" xfId="100" xr:uid="{00000000-0005-0000-0000-000065000000}"/>
    <cellStyle name="Normal 2 2 26" xfId="101" xr:uid="{00000000-0005-0000-0000-000066000000}"/>
    <cellStyle name="Normal 2 2 27" xfId="102" xr:uid="{00000000-0005-0000-0000-000067000000}"/>
    <cellStyle name="Normal 2 2 28" xfId="103" xr:uid="{00000000-0005-0000-0000-000068000000}"/>
    <cellStyle name="Normal 2 2 29" xfId="104" xr:uid="{00000000-0005-0000-0000-000069000000}"/>
    <cellStyle name="Normal 2 2 3" xfId="105" xr:uid="{00000000-0005-0000-0000-00006A000000}"/>
    <cellStyle name="Normal 2 2 30" xfId="106" xr:uid="{00000000-0005-0000-0000-00006B000000}"/>
    <cellStyle name="Normal 2 2 31" xfId="107" xr:uid="{00000000-0005-0000-0000-00006C000000}"/>
    <cellStyle name="Normal 2 2 32" xfId="108" xr:uid="{00000000-0005-0000-0000-00006D000000}"/>
    <cellStyle name="Normal 2 2 32 2" xfId="109" xr:uid="{00000000-0005-0000-0000-00006E000000}"/>
    <cellStyle name="Normal 2 2 32 3" xfId="110" xr:uid="{00000000-0005-0000-0000-00006F000000}"/>
    <cellStyle name="Normal 2 2 32 4" xfId="111" xr:uid="{00000000-0005-0000-0000-000070000000}"/>
    <cellStyle name="Normal 2 2 32 5" xfId="112" xr:uid="{00000000-0005-0000-0000-000071000000}"/>
    <cellStyle name="Normal 2 2 32 6" xfId="113" xr:uid="{00000000-0005-0000-0000-000072000000}"/>
    <cellStyle name="Normal 2 2 4" xfId="114" xr:uid="{00000000-0005-0000-0000-000073000000}"/>
    <cellStyle name="Normal 2 2 5" xfId="115" xr:uid="{00000000-0005-0000-0000-000074000000}"/>
    <cellStyle name="Normal 2 2 6" xfId="116" xr:uid="{00000000-0005-0000-0000-000075000000}"/>
    <cellStyle name="Normal 2 2 7" xfId="117" xr:uid="{00000000-0005-0000-0000-000076000000}"/>
    <cellStyle name="Normal 2 2 8" xfId="118" xr:uid="{00000000-0005-0000-0000-000077000000}"/>
    <cellStyle name="Normal 2 2 9" xfId="119" xr:uid="{00000000-0005-0000-0000-000078000000}"/>
    <cellStyle name="Normal 20" xfId="120" xr:uid="{00000000-0005-0000-0000-000079000000}"/>
    <cellStyle name="Normal 20 2" xfId="121" xr:uid="{00000000-0005-0000-0000-00007A000000}"/>
    <cellStyle name="Normal 20 3" xfId="122" xr:uid="{00000000-0005-0000-0000-00007B000000}"/>
    <cellStyle name="Normal 20 4" xfId="123" xr:uid="{00000000-0005-0000-0000-00007C000000}"/>
    <cellStyle name="Normal 20 5" xfId="124" xr:uid="{00000000-0005-0000-0000-00007D000000}"/>
    <cellStyle name="Normal 20 6" xfId="125" xr:uid="{00000000-0005-0000-0000-00007E000000}"/>
    <cellStyle name="Normal 20 7" xfId="126" xr:uid="{00000000-0005-0000-0000-00007F000000}"/>
    <cellStyle name="Normal 20 8" xfId="127" xr:uid="{00000000-0005-0000-0000-000080000000}"/>
    <cellStyle name="Normal 21" xfId="128" xr:uid="{00000000-0005-0000-0000-000081000000}"/>
    <cellStyle name="Normal 21 2" xfId="129" xr:uid="{00000000-0005-0000-0000-000082000000}"/>
    <cellStyle name="Normal 21 3" xfId="130" xr:uid="{00000000-0005-0000-0000-000083000000}"/>
    <cellStyle name="Normal 21 4" xfId="131" xr:uid="{00000000-0005-0000-0000-000084000000}"/>
    <cellStyle name="Normal 21 5" xfId="132" xr:uid="{00000000-0005-0000-0000-000085000000}"/>
    <cellStyle name="Normal 21 6" xfId="133" xr:uid="{00000000-0005-0000-0000-000086000000}"/>
    <cellStyle name="Normal 21 7" xfId="134" xr:uid="{00000000-0005-0000-0000-000087000000}"/>
    <cellStyle name="Normal 21 8" xfId="135" xr:uid="{00000000-0005-0000-0000-000088000000}"/>
    <cellStyle name="Normal 22" xfId="136" xr:uid="{00000000-0005-0000-0000-000089000000}"/>
    <cellStyle name="Normal 22 2" xfId="137" xr:uid="{00000000-0005-0000-0000-00008A000000}"/>
    <cellStyle name="Normal 22 3" xfId="138" xr:uid="{00000000-0005-0000-0000-00008B000000}"/>
    <cellStyle name="Normal 22 4" xfId="139" xr:uid="{00000000-0005-0000-0000-00008C000000}"/>
    <cellStyle name="Normal 22 5" xfId="140" xr:uid="{00000000-0005-0000-0000-00008D000000}"/>
    <cellStyle name="Normal 22 6" xfId="141" xr:uid="{00000000-0005-0000-0000-00008E000000}"/>
    <cellStyle name="Normal 22 7" xfId="142" xr:uid="{00000000-0005-0000-0000-00008F000000}"/>
    <cellStyle name="Normal 22 8" xfId="143" xr:uid="{00000000-0005-0000-0000-000090000000}"/>
    <cellStyle name="Normal 23" xfId="144" xr:uid="{00000000-0005-0000-0000-000091000000}"/>
    <cellStyle name="Normal 23 2" xfId="145" xr:uid="{00000000-0005-0000-0000-000092000000}"/>
    <cellStyle name="Normal 23 3" xfId="146" xr:uid="{00000000-0005-0000-0000-000093000000}"/>
    <cellStyle name="Normal 23 4" xfId="147" xr:uid="{00000000-0005-0000-0000-000094000000}"/>
    <cellStyle name="Normal 23 5" xfId="148" xr:uid="{00000000-0005-0000-0000-000095000000}"/>
    <cellStyle name="Normal 23 6" xfId="149" xr:uid="{00000000-0005-0000-0000-000096000000}"/>
    <cellStyle name="Normal 23 7" xfId="150" xr:uid="{00000000-0005-0000-0000-000097000000}"/>
    <cellStyle name="Normal 23 8" xfId="151" xr:uid="{00000000-0005-0000-0000-000098000000}"/>
    <cellStyle name="Normal 24 2" xfId="152" xr:uid="{00000000-0005-0000-0000-000099000000}"/>
    <cellStyle name="Normal 24 3" xfId="153" xr:uid="{00000000-0005-0000-0000-00009A000000}"/>
    <cellStyle name="Normal 24 4" xfId="154" xr:uid="{00000000-0005-0000-0000-00009B000000}"/>
    <cellStyle name="Normal 24 5" xfId="155" xr:uid="{00000000-0005-0000-0000-00009C000000}"/>
    <cellStyle name="Normal 24 6" xfId="156" xr:uid="{00000000-0005-0000-0000-00009D000000}"/>
    <cellStyle name="Normal 24 7" xfId="157" xr:uid="{00000000-0005-0000-0000-00009E000000}"/>
    <cellStyle name="Normal 24 8" xfId="158" xr:uid="{00000000-0005-0000-0000-00009F000000}"/>
    <cellStyle name="Normal 25" xfId="159" xr:uid="{00000000-0005-0000-0000-0000A0000000}"/>
    <cellStyle name="Normal 25 2" xfId="160" xr:uid="{00000000-0005-0000-0000-0000A1000000}"/>
    <cellStyle name="Normal 25 3" xfId="161" xr:uid="{00000000-0005-0000-0000-0000A2000000}"/>
    <cellStyle name="Normal 25 4" xfId="162" xr:uid="{00000000-0005-0000-0000-0000A3000000}"/>
    <cellStyle name="Normal 25 5" xfId="163" xr:uid="{00000000-0005-0000-0000-0000A4000000}"/>
    <cellStyle name="Normal 25 6" xfId="164" xr:uid="{00000000-0005-0000-0000-0000A5000000}"/>
    <cellStyle name="Normal 25 7" xfId="165" xr:uid="{00000000-0005-0000-0000-0000A6000000}"/>
    <cellStyle name="Normal 25 8" xfId="166" xr:uid="{00000000-0005-0000-0000-0000A7000000}"/>
    <cellStyle name="Normal 26" xfId="167" xr:uid="{00000000-0005-0000-0000-0000A8000000}"/>
    <cellStyle name="Normal 26 2" xfId="168" xr:uid="{00000000-0005-0000-0000-0000A9000000}"/>
    <cellStyle name="Normal 26 3" xfId="169" xr:uid="{00000000-0005-0000-0000-0000AA000000}"/>
    <cellStyle name="Normal 26 4" xfId="170" xr:uid="{00000000-0005-0000-0000-0000AB000000}"/>
    <cellStyle name="Normal 26 5" xfId="171" xr:uid="{00000000-0005-0000-0000-0000AC000000}"/>
    <cellStyle name="Normal 26 6" xfId="172" xr:uid="{00000000-0005-0000-0000-0000AD000000}"/>
    <cellStyle name="Normal 26 7" xfId="173" xr:uid="{00000000-0005-0000-0000-0000AE000000}"/>
    <cellStyle name="Normal 26 8" xfId="174" xr:uid="{00000000-0005-0000-0000-0000AF000000}"/>
    <cellStyle name="Normal 27" xfId="175" xr:uid="{00000000-0005-0000-0000-0000B0000000}"/>
    <cellStyle name="Normal 27 2" xfId="176" xr:uid="{00000000-0005-0000-0000-0000B1000000}"/>
    <cellStyle name="Normal 27 3" xfId="177" xr:uid="{00000000-0005-0000-0000-0000B2000000}"/>
    <cellStyle name="Normal 27 4" xfId="178" xr:uid="{00000000-0005-0000-0000-0000B3000000}"/>
    <cellStyle name="Normal 27 5" xfId="179" xr:uid="{00000000-0005-0000-0000-0000B4000000}"/>
    <cellStyle name="Normal 27 6" xfId="180" xr:uid="{00000000-0005-0000-0000-0000B5000000}"/>
    <cellStyle name="Normal 27 7" xfId="181" xr:uid="{00000000-0005-0000-0000-0000B6000000}"/>
    <cellStyle name="Normal 27 8" xfId="182" xr:uid="{00000000-0005-0000-0000-0000B7000000}"/>
    <cellStyle name="Normal 28" xfId="183" xr:uid="{00000000-0005-0000-0000-0000B8000000}"/>
    <cellStyle name="Normal 28 2" xfId="184" xr:uid="{00000000-0005-0000-0000-0000B9000000}"/>
    <cellStyle name="Normal 28 3" xfId="185" xr:uid="{00000000-0005-0000-0000-0000BA000000}"/>
    <cellStyle name="Normal 28 4" xfId="186" xr:uid="{00000000-0005-0000-0000-0000BB000000}"/>
    <cellStyle name="Normal 28 5" xfId="187" xr:uid="{00000000-0005-0000-0000-0000BC000000}"/>
    <cellStyle name="Normal 28 6" xfId="188" xr:uid="{00000000-0005-0000-0000-0000BD000000}"/>
    <cellStyle name="Normal 28 7" xfId="189" xr:uid="{00000000-0005-0000-0000-0000BE000000}"/>
    <cellStyle name="Normal 28 8" xfId="190" xr:uid="{00000000-0005-0000-0000-0000BF000000}"/>
    <cellStyle name="Normal 29" xfId="191" xr:uid="{00000000-0005-0000-0000-0000C0000000}"/>
    <cellStyle name="Normal 29 2" xfId="192" xr:uid="{00000000-0005-0000-0000-0000C1000000}"/>
    <cellStyle name="Normal 29 3" xfId="193" xr:uid="{00000000-0005-0000-0000-0000C2000000}"/>
    <cellStyle name="Normal 29 4" xfId="194" xr:uid="{00000000-0005-0000-0000-0000C3000000}"/>
    <cellStyle name="Normal 29 5" xfId="195" xr:uid="{00000000-0005-0000-0000-0000C4000000}"/>
    <cellStyle name="Normal 29 6" xfId="196" xr:uid="{00000000-0005-0000-0000-0000C5000000}"/>
    <cellStyle name="Normal 29 7" xfId="197" xr:uid="{00000000-0005-0000-0000-0000C6000000}"/>
    <cellStyle name="Normal 29 8" xfId="198" xr:uid="{00000000-0005-0000-0000-0000C7000000}"/>
    <cellStyle name="Normal 3" xfId="199" xr:uid="{00000000-0005-0000-0000-0000C8000000}"/>
    <cellStyle name="Normal 3 10" xfId="200" xr:uid="{00000000-0005-0000-0000-0000C9000000}"/>
    <cellStyle name="Normal 3 11" xfId="201" xr:uid="{00000000-0005-0000-0000-0000CA000000}"/>
    <cellStyle name="Normal 3 12" xfId="202" xr:uid="{00000000-0005-0000-0000-0000CB000000}"/>
    <cellStyle name="Normal 3 13" xfId="203" xr:uid="{00000000-0005-0000-0000-0000CC000000}"/>
    <cellStyle name="Normal 3 14" xfId="204" xr:uid="{00000000-0005-0000-0000-0000CD000000}"/>
    <cellStyle name="Normal 3 15" xfId="205" xr:uid="{00000000-0005-0000-0000-0000CE000000}"/>
    <cellStyle name="Normal 3 16" xfId="206" xr:uid="{00000000-0005-0000-0000-0000CF000000}"/>
    <cellStyle name="Normal 3 17" xfId="207" xr:uid="{00000000-0005-0000-0000-0000D0000000}"/>
    <cellStyle name="Normal 3 18" xfId="208" xr:uid="{00000000-0005-0000-0000-0000D1000000}"/>
    <cellStyle name="Normal 3 19" xfId="209" xr:uid="{00000000-0005-0000-0000-0000D2000000}"/>
    <cellStyle name="Normal 3 2" xfId="210" xr:uid="{00000000-0005-0000-0000-0000D3000000}"/>
    <cellStyle name="Normal 3 20" xfId="211" xr:uid="{00000000-0005-0000-0000-0000D4000000}"/>
    <cellStyle name="Normal 3 21" xfId="212" xr:uid="{00000000-0005-0000-0000-0000D5000000}"/>
    <cellStyle name="Normal 3 22" xfId="213" xr:uid="{00000000-0005-0000-0000-0000D6000000}"/>
    <cellStyle name="Normal 3 23" xfId="214" xr:uid="{00000000-0005-0000-0000-0000D7000000}"/>
    <cellStyle name="Normal 3 24" xfId="215" xr:uid="{00000000-0005-0000-0000-0000D8000000}"/>
    <cellStyle name="Normal 3 25" xfId="216" xr:uid="{00000000-0005-0000-0000-0000D9000000}"/>
    <cellStyle name="Normal 3 26" xfId="217" xr:uid="{00000000-0005-0000-0000-0000DA000000}"/>
    <cellStyle name="Normal 3 27" xfId="218" xr:uid="{00000000-0005-0000-0000-0000DB000000}"/>
    <cellStyle name="Normal 3 28" xfId="219" xr:uid="{00000000-0005-0000-0000-0000DC000000}"/>
    <cellStyle name="Normal 3 29" xfId="220" xr:uid="{00000000-0005-0000-0000-0000DD000000}"/>
    <cellStyle name="Normal 3 3" xfId="221" xr:uid="{00000000-0005-0000-0000-0000DE000000}"/>
    <cellStyle name="Normal 3 30" xfId="222" xr:uid="{00000000-0005-0000-0000-0000DF000000}"/>
    <cellStyle name="Normal 3 31" xfId="223" xr:uid="{00000000-0005-0000-0000-0000E0000000}"/>
    <cellStyle name="Normal 3 32" xfId="224" xr:uid="{00000000-0005-0000-0000-0000E1000000}"/>
    <cellStyle name="Normal 3 33" xfId="225" xr:uid="{00000000-0005-0000-0000-0000E2000000}"/>
    <cellStyle name="Normal 3 34" xfId="226" xr:uid="{00000000-0005-0000-0000-0000E3000000}"/>
    <cellStyle name="Normal 3 35" xfId="227" xr:uid="{00000000-0005-0000-0000-0000E4000000}"/>
    <cellStyle name="Normal 3 36" xfId="228" xr:uid="{00000000-0005-0000-0000-0000E5000000}"/>
    <cellStyle name="Normal 3 37" xfId="229" xr:uid="{00000000-0005-0000-0000-0000E6000000}"/>
    <cellStyle name="Normal 3 38" xfId="230" xr:uid="{00000000-0005-0000-0000-0000E7000000}"/>
    <cellStyle name="Normal 3 39" xfId="231" xr:uid="{00000000-0005-0000-0000-0000E8000000}"/>
    <cellStyle name="Normal 3 4" xfId="232" xr:uid="{00000000-0005-0000-0000-0000E9000000}"/>
    <cellStyle name="Normal 3 40" xfId="233" xr:uid="{00000000-0005-0000-0000-0000EA000000}"/>
    <cellStyle name="Normal 3 41" xfId="234" xr:uid="{00000000-0005-0000-0000-0000EB000000}"/>
    <cellStyle name="Normal 3 42" xfId="235" xr:uid="{00000000-0005-0000-0000-0000EC000000}"/>
    <cellStyle name="Normal 3 43" xfId="236" xr:uid="{00000000-0005-0000-0000-0000ED000000}"/>
    <cellStyle name="Normal 3 44" xfId="237" xr:uid="{00000000-0005-0000-0000-0000EE000000}"/>
    <cellStyle name="Normal 3 45" xfId="238" xr:uid="{00000000-0005-0000-0000-0000EF000000}"/>
    <cellStyle name="Normal 3 46" xfId="239" xr:uid="{00000000-0005-0000-0000-0000F0000000}"/>
    <cellStyle name="Normal 3 47" xfId="240" xr:uid="{00000000-0005-0000-0000-0000F1000000}"/>
    <cellStyle name="Normal 3 48" xfId="241" xr:uid="{00000000-0005-0000-0000-0000F2000000}"/>
    <cellStyle name="Normal 3 49" xfId="242" xr:uid="{00000000-0005-0000-0000-0000F3000000}"/>
    <cellStyle name="Normal 3 5" xfId="243" xr:uid="{00000000-0005-0000-0000-0000F4000000}"/>
    <cellStyle name="Normal 3 50" xfId="244" xr:uid="{00000000-0005-0000-0000-0000F5000000}"/>
    <cellStyle name="Normal 3 51" xfId="245" xr:uid="{00000000-0005-0000-0000-0000F6000000}"/>
    <cellStyle name="Normal 3 52" xfId="246" xr:uid="{00000000-0005-0000-0000-0000F7000000}"/>
    <cellStyle name="Normal 3 53" xfId="247" xr:uid="{00000000-0005-0000-0000-0000F8000000}"/>
    <cellStyle name="Normal 3 54" xfId="248" xr:uid="{00000000-0005-0000-0000-0000F9000000}"/>
    <cellStyle name="Normal 3 55" xfId="249" xr:uid="{00000000-0005-0000-0000-0000FA000000}"/>
    <cellStyle name="Normal 3 56" xfId="250" xr:uid="{00000000-0005-0000-0000-0000FB000000}"/>
    <cellStyle name="Normal 3 57" xfId="251" xr:uid="{00000000-0005-0000-0000-0000FC000000}"/>
    <cellStyle name="Normal 3 58" xfId="252" xr:uid="{00000000-0005-0000-0000-0000FD000000}"/>
    <cellStyle name="Normal 3 6" xfId="253" xr:uid="{00000000-0005-0000-0000-0000FE000000}"/>
    <cellStyle name="Normal 3 7" xfId="254" xr:uid="{00000000-0005-0000-0000-0000FF000000}"/>
    <cellStyle name="Normal 3 8" xfId="255" xr:uid="{00000000-0005-0000-0000-000000010000}"/>
    <cellStyle name="Normal 3 9" xfId="256" xr:uid="{00000000-0005-0000-0000-000001010000}"/>
    <cellStyle name="Normal 31" xfId="257" xr:uid="{00000000-0005-0000-0000-000002010000}"/>
    <cellStyle name="Normal 31 2" xfId="258" xr:uid="{00000000-0005-0000-0000-000003010000}"/>
    <cellStyle name="Normal 31 3" xfId="259" xr:uid="{00000000-0005-0000-0000-000004010000}"/>
    <cellStyle name="Normal 31 4" xfId="260" xr:uid="{00000000-0005-0000-0000-000005010000}"/>
    <cellStyle name="Normal 31 5" xfId="261" xr:uid="{00000000-0005-0000-0000-000006010000}"/>
    <cellStyle name="Normal 31 6" xfId="262" xr:uid="{00000000-0005-0000-0000-000007010000}"/>
    <cellStyle name="Normal 31 7" xfId="263" xr:uid="{00000000-0005-0000-0000-000008010000}"/>
    <cellStyle name="Normal 31 8" xfId="264" xr:uid="{00000000-0005-0000-0000-000009010000}"/>
    <cellStyle name="Normal 32" xfId="265" xr:uid="{00000000-0005-0000-0000-00000A010000}"/>
    <cellStyle name="Normal 32 2" xfId="266" xr:uid="{00000000-0005-0000-0000-00000B010000}"/>
    <cellStyle name="Normal 32 3" xfId="267" xr:uid="{00000000-0005-0000-0000-00000C010000}"/>
    <cellStyle name="Normal 32 4" xfId="268" xr:uid="{00000000-0005-0000-0000-00000D010000}"/>
    <cellStyle name="Normal 32 5" xfId="269" xr:uid="{00000000-0005-0000-0000-00000E010000}"/>
    <cellStyle name="Normal 32 6" xfId="270" xr:uid="{00000000-0005-0000-0000-00000F010000}"/>
    <cellStyle name="Normal 32 7" xfId="271" xr:uid="{00000000-0005-0000-0000-000010010000}"/>
    <cellStyle name="Normal 32 8" xfId="272" xr:uid="{00000000-0005-0000-0000-000011010000}"/>
    <cellStyle name="Normal 33" xfId="273" xr:uid="{00000000-0005-0000-0000-000012010000}"/>
    <cellStyle name="Normal 4" xfId="274" xr:uid="{00000000-0005-0000-0000-000013010000}"/>
    <cellStyle name="Normal 5" xfId="275" xr:uid="{00000000-0005-0000-0000-000014010000}"/>
    <cellStyle name="Normal 5 2" xfId="276" xr:uid="{00000000-0005-0000-0000-000015010000}"/>
    <cellStyle name="Normal 5 3" xfId="277" xr:uid="{00000000-0005-0000-0000-000016010000}"/>
    <cellStyle name="Normal 5 4" xfId="278" xr:uid="{00000000-0005-0000-0000-000017010000}"/>
    <cellStyle name="Normal 5 5" xfId="279" xr:uid="{00000000-0005-0000-0000-000018010000}"/>
    <cellStyle name="Normal 5 6" xfId="280" xr:uid="{00000000-0005-0000-0000-000019010000}"/>
    <cellStyle name="Normal 6" xfId="281" xr:uid="{00000000-0005-0000-0000-00001A010000}"/>
    <cellStyle name="Normal 6 2" xfId="282" xr:uid="{00000000-0005-0000-0000-00001B010000}"/>
    <cellStyle name="Normal 6 3" xfId="283" xr:uid="{00000000-0005-0000-0000-00001C010000}"/>
    <cellStyle name="Normal 6 4" xfId="284" xr:uid="{00000000-0005-0000-0000-00001D010000}"/>
    <cellStyle name="Normal 6 5" xfId="285" xr:uid="{00000000-0005-0000-0000-00001E010000}"/>
    <cellStyle name="Normal 6 6" xfId="286" xr:uid="{00000000-0005-0000-0000-00001F010000}"/>
    <cellStyle name="Normal 7" xfId="287" xr:uid="{00000000-0005-0000-0000-000020010000}"/>
    <cellStyle name="Normal 7 2" xfId="288" xr:uid="{00000000-0005-0000-0000-000021010000}"/>
    <cellStyle name="Normal 7 3" xfId="289" xr:uid="{00000000-0005-0000-0000-000022010000}"/>
    <cellStyle name="Normal 7 4" xfId="290" xr:uid="{00000000-0005-0000-0000-000023010000}"/>
    <cellStyle name="Normal 7 5" xfId="291" xr:uid="{00000000-0005-0000-0000-000024010000}"/>
    <cellStyle name="Normal 7 6" xfId="292" xr:uid="{00000000-0005-0000-0000-000025010000}"/>
    <cellStyle name="Normal 8" xfId="293" xr:uid="{00000000-0005-0000-0000-000026010000}"/>
    <cellStyle name="Normal 8 2" xfId="294" xr:uid="{00000000-0005-0000-0000-000027010000}"/>
    <cellStyle name="Normal 8 3" xfId="295" xr:uid="{00000000-0005-0000-0000-000028010000}"/>
    <cellStyle name="Normal 8 4" xfId="296" xr:uid="{00000000-0005-0000-0000-000029010000}"/>
    <cellStyle name="Normal 8 5" xfId="297" xr:uid="{00000000-0005-0000-0000-00002A010000}"/>
    <cellStyle name="Normal 8 6" xfId="298" xr:uid="{00000000-0005-0000-0000-00002B010000}"/>
    <cellStyle name="Normal 9" xfId="299" xr:uid="{00000000-0005-0000-0000-00002C010000}"/>
    <cellStyle name="Normal 9 2" xfId="300" xr:uid="{00000000-0005-0000-0000-00002D010000}"/>
    <cellStyle name="Normal 9 3" xfId="301" xr:uid="{00000000-0005-0000-0000-00002E010000}"/>
    <cellStyle name="Normal 9 4" xfId="302" xr:uid="{00000000-0005-0000-0000-00002F010000}"/>
    <cellStyle name="Normal 9 5" xfId="303" xr:uid="{00000000-0005-0000-0000-000030010000}"/>
    <cellStyle name="Normal 9 6" xfId="304" xr:uid="{00000000-0005-0000-0000-000031010000}"/>
    <cellStyle name="Normal_predmer radova" xfId="305" xr:uid="{00000000-0005-0000-0000-000032010000}"/>
    <cellStyle name="Percent" xfId="30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15"/>
  <sheetViews>
    <sheetView view="pageBreakPreview" topLeftCell="A16" zoomScaleSheetLayoutView="100" workbookViewId="0">
      <selection activeCell="B46" sqref="B46"/>
    </sheetView>
  </sheetViews>
  <sheetFormatPr defaultRowHeight="12.75" x14ac:dyDescent="0.2"/>
  <cols>
    <col min="1" max="1" width="5.7109375" style="52" customWidth="1"/>
    <col min="2" max="2" width="85.7109375" customWidth="1"/>
    <col min="3" max="3" width="10.7109375" style="52" customWidth="1"/>
    <col min="4" max="4" width="10.7109375" style="39" customWidth="1"/>
    <col min="5" max="5" width="15" style="25" customWidth="1"/>
    <col min="6" max="6" width="11.85546875" style="25" customWidth="1"/>
    <col min="7" max="7" width="13" style="25" customWidth="1"/>
    <col min="8" max="8" width="10.7109375" style="50" customWidth="1"/>
    <col min="9" max="9" width="10.7109375" customWidth="1"/>
  </cols>
  <sheetData>
    <row r="1" spans="1:9" s="65" customFormat="1" ht="30" customHeight="1" x14ac:dyDescent="0.2">
      <c r="A1" s="66" t="s">
        <v>425</v>
      </c>
      <c r="B1" s="134" t="s">
        <v>429</v>
      </c>
      <c r="C1" s="72"/>
      <c r="D1" s="72"/>
      <c r="E1" s="583"/>
      <c r="F1" s="583"/>
      <c r="G1" s="583"/>
      <c r="H1" s="68"/>
      <c r="I1" s="69"/>
    </row>
    <row r="2" spans="1:9" x14ac:dyDescent="0.2">
      <c r="A2" s="129">
        <v>1</v>
      </c>
      <c r="B2" s="130">
        <v>2</v>
      </c>
      <c r="C2" s="131">
        <v>3</v>
      </c>
      <c r="D2" s="132">
        <v>4</v>
      </c>
      <c r="E2" s="584">
        <v>5</v>
      </c>
      <c r="F2" s="584">
        <v>6</v>
      </c>
      <c r="G2" s="584">
        <v>7</v>
      </c>
      <c r="H2" s="133">
        <v>8</v>
      </c>
      <c r="I2" s="133">
        <v>9</v>
      </c>
    </row>
    <row r="3" spans="1:9" ht="38.25" x14ac:dyDescent="0.2">
      <c r="A3" s="70" t="s">
        <v>488</v>
      </c>
      <c r="B3" s="70" t="s">
        <v>86</v>
      </c>
      <c r="C3" s="70" t="s">
        <v>70</v>
      </c>
      <c r="D3" s="70" t="s">
        <v>489</v>
      </c>
      <c r="E3" s="585" t="s">
        <v>490</v>
      </c>
      <c r="F3" s="585" t="s">
        <v>498</v>
      </c>
      <c r="G3" s="585" t="s">
        <v>497</v>
      </c>
      <c r="H3" s="71" t="s">
        <v>496</v>
      </c>
      <c r="I3" s="71" t="s">
        <v>491</v>
      </c>
    </row>
    <row r="4" spans="1:9" ht="18" customHeight="1" x14ac:dyDescent="0.2">
      <c r="A4" s="696"/>
      <c r="B4" s="697"/>
      <c r="C4" s="697"/>
      <c r="D4" s="697"/>
      <c r="E4" s="697"/>
      <c r="F4" s="697"/>
      <c r="G4" s="697"/>
      <c r="H4" s="697"/>
      <c r="I4" s="698"/>
    </row>
    <row r="5" spans="1:9" ht="38.25" x14ac:dyDescent="0.2">
      <c r="A5" s="75">
        <v>1</v>
      </c>
      <c r="B5" s="76" t="s">
        <v>513</v>
      </c>
      <c r="C5" s="119"/>
      <c r="D5" s="119"/>
      <c r="E5" s="485"/>
      <c r="F5" s="485"/>
      <c r="G5" s="485"/>
      <c r="H5" s="482"/>
      <c r="I5" s="483"/>
    </row>
    <row r="6" spans="1:9" x14ac:dyDescent="0.2">
      <c r="A6" s="77"/>
      <c r="B6" s="78"/>
      <c r="C6" s="484" t="s">
        <v>410</v>
      </c>
      <c r="D6" s="484">
        <v>1</v>
      </c>
      <c r="E6" s="586"/>
      <c r="F6" s="672"/>
      <c r="G6" s="672"/>
      <c r="H6" s="479"/>
      <c r="I6" s="480"/>
    </row>
    <row r="7" spans="1:9" ht="51" x14ac:dyDescent="0.2">
      <c r="A7" s="75">
        <v>2</v>
      </c>
      <c r="B7" s="76" t="s">
        <v>514</v>
      </c>
      <c r="C7" s="119"/>
      <c r="D7" s="119"/>
      <c r="E7" s="485"/>
      <c r="F7" s="673"/>
      <c r="G7" s="485"/>
      <c r="H7" s="482"/>
      <c r="I7" s="483"/>
    </row>
    <row r="8" spans="1:9" x14ac:dyDescent="0.2">
      <c r="A8" s="77"/>
      <c r="B8" s="79"/>
      <c r="C8" s="120" t="s">
        <v>411</v>
      </c>
      <c r="D8" s="120">
        <v>50</v>
      </c>
      <c r="E8" s="587"/>
      <c r="F8" s="672"/>
      <c r="G8" s="672"/>
      <c r="H8" s="479"/>
      <c r="I8" s="480"/>
    </row>
    <row r="9" spans="1:9" ht="63.75" x14ac:dyDescent="0.2">
      <c r="A9" s="75">
        <v>3</v>
      </c>
      <c r="B9" s="76" t="s">
        <v>515</v>
      </c>
      <c r="C9" s="119"/>
      <c r="D9" s="119"/>
      <c r="E9" s="485"/>
      <c r="F9" s="674"/>
      <c r="G9" s="485"/>
      <c r="H9" s="482"/>
      <c r="I9" s="483"/>
    </row>
    <row r="10" spans="1:9" x14ac:dyDescent="0.2">
      <c r="A10" s="80"/>
      <c r="B10" s="81"/>
      <c r="C10" s="121" t="s">
        <v>411</v>
      </c>
      <c r="D10" s="121">
        <v>25</v>
      </c>
      <c r="E10" s="588"/>
      <c r="F10" s="672"/>
      <c r="G10" s="672"/>
      <c r="H10" s="479"/>
      <c r="I10" s="480"/>
    </row>
    <row r="11" spans="1:9" ht="30" customHeight="1" x14ac:dyDescent="0.2">
      <c r="A11" s="474"/>
      <c r="B11" s="475" t="s">
        <v>412</v>
      </c>
      <c r="C11" s="489"/>
      <c r="D11" s="490"/>
      <c r="E11" s="590"/>
      <c r="F11" s="590"/>
      <c r="G11" s="491"/>
      <c r="H11" s="491"/>
      <c r="I11" s="492"/>
    </row>
    <row r="12" spans="1:9" ht="30" customHeight="1" x14ac:dyDescent="0.2">
      <c r="A12" s="606">
        <v>4</v>
      </c>
      <c r="B12" s="650" t="s">
        <v>413</v>
      </c>
      <c r="C12" s="651"/>
      <c r="D12" s="652"/>
      <c r="E12" s="653"/>
      <c r="F12" s="653"/>
      <c r="G12" s="599"/>
      <c r="H12" s="599"/>
      <c r="I12" s="578"/>
    </row>
    <row r="13" spans="1:9" ht="15" customHeight="1" x14ac:dyDescent="0.2">
      <c r="A13" s="654"/>
      <c r="B13" s="655" t="s">
        <v>414</v>
      </c>
      <c r="C13" s="656"/>
      <c r="D13" s="657"/>
      <c r="E13" s="658"/>
      <c r="F13" s="658"/>
      <c r="G13" s="659"/>
      <c r="H13" s="659"/>
      <c r="I13" s="660"/>
    </row>
    <row r="14" spans="1:9" ht="15" customHeight="1" x14ac:dyDescent="0.2">
      <c r="A14" s="654"/>
      <c r="B14" s="655" t="s">
        <v>415</v>
      </c>
      <c r="C14" s="656"/>
      <c r="D14" s="657"/>
      <c r="E14" s="658"/>
      <c r="F14" s="658"/>
      <c r="G14" s="659"/>
      <c r="H14" s="659"/>
      <c r="I14" s="660"/>
    </row>
    <row r="15" spans="1:9" ht="15" customHeight="1" x14ac:dyDescent="0.2">
      <c r="A15" s="654"/>
      <c r="B15" s="655" t="s">
        <v>416</v>
      </c>
      <c r="C15" s="656"/>
      <c r="D15" s="657"/>
      <c r="E15" s="658"/>
      <c r="F15" s="658"/>
      <c r="G15" s="659"/>
      <c r="H15" s="659"/>
      <c r="I15" s="660"/>
    </row>
    <row r="16" spans="1:9" ht="15" customHeight="1" x14ac:dyDescent="0.2">
      <c r="A16" s="654"/>
      <c r="B16" s="655" t="s">
        <v>417</v>
      </c>
      <c r="C16" s="656"/>
      <c r="D16" s="657"/>
      <c r="E16" s="658"/>
      <c r="F16" s="658"/>
      <c r="G16" s="659"/>
      <c r="H16" s="659"/>
      <c r="I16" s="660"/>
    </row>
    <row r="17" spans="1:9" ht="15" customHeight="1" x14ac:dyDescent="0.2">
      <c r="A17" s="654"/>
      <c r="B17" s="655" t="s">
        <v>418</v>
      </c>
      <c r="C17" s="656"/>
      <c r="D17" s="657"/>
      <c r="E17" s="658"/>
      <c r="F17" s="658"/>
      <c r="G17" s="659"/>
      <c r="H17" s="659"/>
      <c r="I17" s="660"/>
    </row>
    <row r="18" spans="1:9" ht="15" customHeight="1" x14ac:dyDescent="0.2">
      <c r="A18" s="654"/>
      <c r="B18" s="655" t="s">
        <v>419</v>
      </c>
      <c r="C18" s="657"/>
      <c r="D18" s="661"/>
      <c r="E18" s="658"/>
      <c r="F18" s="676"/>
      <c r="G18" s="659"/>
      <c r="H18" s="659"/>
      <c r="I18" s="660"/>
    </row>
    <row r="19" spans="1:9" ht="76.5" x14ac:dyDescent="0.2">
      <c r="A19" s="654"/>
      <c r="B19" s="662" t="s">
        <v>501</v>
      </c>
      <c r="C19" s="657"/>
      <c r="D19" s="661"/>
      <c r="E19" s="658"/>
      <c r="F19" s="676"/>
      <c r="G19" s="659"/>
      <c r="H19" s="659"/>
      <c r="I19" s="660"/>
    </row>
    <row r="20" spans="1:9" s="481" customFormat="1" ht="15" customHeight="1" x14ac:dyDescent="0.2">
      <c r="A20" s="663"/>
      <c r="B20" s="664"/>
      <c r="C20" s="665" t="s">
        <v>420</v>
      </c>
      <c r="D20" s="666">
        <v>1</v>
      </c>
      <c r="E20" s="589"/>
      <c r="F20" s="675"/>
      <c r="G20" s="675"/>
      <c r="H20" s="581"/>
      <c r="I20" s="582"/>
    </row>
    <row r="21" spans="1:9" ht="89.25" x14ac:dyDescent="0.2">
      <c r="A21" s="596">
        <v>5</v>
      </c>
      <c r="B21" s="668" t="s">
        <v>706</v>
      </c>
      <c r="C21" s="652"/>
      <c r="D21" s="669"/>
      <c r="E21" s="653"/>
      <c r="F21" s="677"/>
      <c r="G21" s="599"/>
      <c r="H21" s="599"/>
      <c r="I21" s="578"/>
    </row>
    <row r="22" spans="1:9" ht="15" customHeight="1" x14ac:dyDescent="0.2">
      <c r="A22" s="600"/>
      <c r="B22" s="667"/>
      <c r="C22" s="665" t="s">
        <v>421</v>
      </c>
      <c r="D22" s="666">
        <v>1</v>
      </c>
      <c r="E22" s="589"/>
      <c r="F22" s="675"/>
      <c r="G22" s="675"/>
      <c r="H22" s="581"/>
      <c r="I22" s="582"/>
    </row>
    <row r="23" spans="1:9" ht="65.25" customHeight="1" x14ac:dyDescent="0.2">
      <c r="A23" s="596">
        <v>6</v>
      </c>
      <c r="B23" s="670" t="s">
        <v>502</v>
      </c>
      <c r="C23" s="671"/>
      <c r="D23" s="652"/>
      <c r="E23" s="653"/>
      <c r="F23" s="677"/>
      <c r="G23" s="599"/>
      <c r="H23" s="599"/>
      <c r="I23" s="578"/>
    </row>
    <row r="24" spans="1:9" ht="30" customHeight="1" x14ac:dyDescent="0.2">
      <c r="A24" s="600"/>
      <c r="B24" s="667"/>
      <c r="C24" s="665" t="s">
        <v>421</v>
      </c>
      <c r="D24" s="666">
        <v>1</v>
      </c>
      <c r="E24" s="589"/>
      <c r="F24" s="675"/>
      <c r="G24" s="675"/>
      <c r="H24" s="581"/>
      <c r="I24" s="582"/>
    </row>
    <row r="25" spans="1:9" ht="51" x14ac:dyDescent="0.2">
      <c r="A25" s="323"/>
      <c r="B25" s="109" t="s">
        <v>422</v>
      </c>
      <c r="C25" s="493"/>
      <c r="D25" s="108"/>
      <c r="E25" s="591"/>
      <c r="F25" s="591"/>
      <c r="G25" s="494"/>
      <c r="H25" s="494"/>
      <c r="I25" s="495"/>
    </row>
    <row r="26" spans="1:9" ht="15" customHeight="1" x14ac:dyDescent="0.2">
      <c r="A26" s="102"/>
      <c r="B26" s="107" t="s">
        <v>424</v>
      </c>
      <c r="C26" s="104"/>
      <c r="D26" s="104"/>
      <c r="E26" s="487"/>
      <c r="F26" s="487"/>
      <c r="G26" s="487"/>
      <c r="H26" s="487"/>
      <c r="I26" s="488"/>
    </row>
    <row r="27" spans="1:9" ht="63.75" x14ac:dyDescent="0.2">
      <c r="A27" s="82">
        <v>7</v>
      </c>
      <c r="B27" s="91" t="s">
        <v>707</v>
      </c>
      <c r="C27" s="123"/>
      <c r="D27" s="123"/>
      <c r="E27" s="482"/>
      <c r="F27" s="482"/>
      <c r="G27" s="482"/>
      <c r="H27" s="482"/>
      <c r="I27" s="483"/>
    </row>
    <row r="28" spans="1:9" ht="15" customHeight="1" x14ac:dyDescent="0.2">
      <c r="A28" s="83"/>
      <c r="B28" s="89"/>
      <c r="C28" s="126" t="s">
        <v>163</v>
      </c>
      <c r="D28" s="120">
        <v>1</v>
      </c>
      <c r="E28" s="587"/>
      <c r="F28" s="672"/>
      <c r="G28" s="672"/>
      <c r="H28" s="479"/>
      <c r="I28" s="480"/>
    </row>
    <row r="29" spans="1:9" ht="63.75" x14ac:dyDescent="0.2">
      <c r="A29" s="82">
        <v>8</v>
      </c>
      <c r="B29" s="91" t="s">
        <v>708</v>
      </c>
      <c r="C29" s="123"/>
      <c r="D29" s="123"/>
      <c r="E29" s="482"/>
      <c r="F29" s="482"/>
      <c r="G29" s="482"/>
      <c r="H29" s="482"/>
      <c r="I29" s="483"/>
    </row>
    <row r="30" spans="1:9" ht="15" customHeight="1" x14ac:dyDescent="0.2">
      <c r="A30" s="83"/>
      <c r="B30" s="89"/>
      <c r="C30" s="126" t="s">
        <v>163</v>
      </c>
      <c r="D30" s="120">
        <v>1</v>
      </c>
      <c r="E30" s="587"/>
      <c r="F30" s="672"/>
      <c r="G30" s="672"/>
      <c r="H30" s="479"/>
      <c r="I30" s="480"/>
    </row>
    <row r="31" spans="1:9" ht="63.75" x14ac:dyDescent="0.2">
      <c r="A31" s="596">
        <v>9</v>
      </c>
      <c r="B31" s="597" t="s">
        <v>709</v>
      </c>
      <c r="C31" s="598"/>
      <c r="D31" s="598"/>
      <c r="E31" s="599"/>
      <c r="F31" s="599"/>
      <c r="G31" s="599"/>
      <c r="H31" s="599"/>
      <c r="I31" s="578"/>
    </row>
    <row r="32" spans="1:9" ht="15" customHeight="1" x14ac:dyDescent="0.2">
      <c r="A32" s="600"/>
      <c r="B32" s="601"/>
      <c r="C32" s="602" t="s">
        <v>163</v>
      </c>
      <c r="D32" s="602">
        <v>1</v>
      </c>
      <c r="E32" s="589"/>
      <c r="F32" s="675"/>
      <c r="G32" s="675"/>
      <c r="H32" s="581"/>
      <c r="I32" s="582"/>
    </row>
    <row r="33" spans="1:9" ht="51" x14ac:dyDescent="0.2">
      <c r="A33" s="596">
        <v>10</v>
      </c>
      <c r="B33" s="597" t="s">
        <v>710</v>
      </c>
      <c r="C33" s="598"/>
      <c r="D33" s="598"/>
      <c r="E33" s="599"/>
      <c r="F33" s="599"/>
      <c r="G33" s="599"/>
      <c r="H33" s="599"/>
      <c r="I33" s="578"/>
    </row>
    <row r="34" spans="1:9" ht="15" customHeight="1" x14ac:dyDescent="0.2">
      <c r="A34" s="600"/>
      <c r="B34" s="601"/>
      <c r="C34" s="602" t="s">
        <v>163</v>
      </c>
      <c r="D34" s="602">
        <v>1</v>
      </c>
      <c r="E34" s="589"/>
      <c r="F34" s="675"/>
      <c r="G34" s="675"/>
      <c r="H34" s="581"/>
      <c r="I34" s="582"/>
    </row>
    <row r="35" spans="1:9" ht="63.75" x14ac:dyDescent="0.2">
      <c r="A35" s="82">
        <v>11</v>
      </c>
      <c r="B35" s="91" t="s">
        <v>436</v>
      </c>
      <c r="C35" s="119"/>
      <c r="D35" s="119"/>
      <c r="E35" s="486"/>
      <c r="F35" s="486"/>
      <c r="G35" s="486"/>
      <c r="H35" s="486"/>
      <c r="I35" s="483"/>
    </row>
    <row r="36" spans="1:9" ht="15" customHeight="1" x14ac:dyDescent="0.2">
      <c r="A36" s="83"/>
      <c r="B36" s="89"/>
      <c r="C36" s="125" t="s">
        <v>143</v>
      </c>
      <c r="D36" s="125">
        <v>3</v>
      </c>
      <c r="E36" s="587"/>
      <c r="F36" s="672"/>
      <c r="G36" s="672"/>
      <c r="H36" s="479"/>
      <c r="I36" s="480"/>
    </row>
    <row r="37" spans="1:9" ht="51" x14ac:dyDescent="0.2">
      <c r="A37" s="82">
        <v>12</v>
      </c>
      <c r="B37" s="88" t="s">
        <v>423</v>
      </c>
      <c r="C37" s="119"/>
      <c r="D37" s="119"/>
      <c r="E37" s="486"/>
      <c r="F37" s="486"/>
      <c r="G37" s="486"/>
      <c r="H37" s="486"/>
      <c r="I37" s="483"/>
    </row>
    <row r="38" spans="1:9" ht="15" customHeight="1" x14ac:dyDescent="0.2">
      <c r="A38" s="83"/>
      <c r="B38" s="89"/>
      <c r="C38" s="125" t="s">
        <v>143</v>
      </c>
      <c r="D38" s="125">
        <v>3</v>
      </c>
      <c r="E38" s="587"/>
      <c r="F38" s="672"/>
      <c r="G38" s="672"/>
      <c r="H38" s="479"/>
      <c r="I38" s="480"/>
    </row>
    <row r="39" spans="1:9" s="2" customFormat="1" ht="38.25" x14ac:dyDescent="0.2">
      <c r="A39" s="82">
        <v>13</v>
      </c>
      <c r="B39" s="88" t="s">
        <v>437</v>
      </c>
      <c r="C39" s="119"/>
      <c r="D39" s="119"/>
      <c r="E39" s="486"/>
      <c r="F39" s="486"/>
      <c r="G39" s="486"/>
      <c r="H39" s="486"/>
      <c r="I39" s="483"/>
    </row>
    <row r="40" spans="1:9" ht="15" customHeight="1" x14ac:dyDescent="0.2">
      <c r="A40" s="83"/>
      <c r="B40" s="89"/>
      <c r="C40" s="125" t="s">
        <v>143</v>
      </c>
      <c r="D40" s="125">
        <v>2</v>
      </c>
      <c r="E40" s="587"/>
      <c r="F40" s="672"/>
      <c r="G40" s="672"/>
      <c r="H40" s="479"/>
      <c r="I40" s="480"/>
    </row>
    <row r="41" spans="1:9" ht="63.75" x14ac:dyDescent="0.2">
      <c r="A41" s="82">
        <v>14</v>
      </c>
      <c r="B41" s="88" t="s">
        <v>503</v>
      </c>
      <c r="C41" s="119"/>
      <c r="D41" s="119"/>
      <c r="E41" s="486"/>
      <c r="F41" s="486"/>
      <c r="G41" s="486"/>
      <c r="H41" s="486"/>
      <c r="I41" s="483"/>
    </row>
    <row r="42" spans="1:9" ht="15" customHeight="1" x14ac:dyDescent="0.2">
      <c r="A42" s="83"/>
      <c r="B42" s="89"/>
      <c r="C42" s="125" t="s">
        <v>143</v>
      </c>
      <c r="D42" s="125">
        <v>200</v>
      </c>
      <c r="E42" s="587"/>
      <c r="F42" s="672"/>
      <c r="G42" s="672"/>
      <c r="H42" s="479"/>
      <c r="I42" s="480"/>
    </row>
    <row r="43" spans="1:9" ht="15" customHeight="1" x14ac:dyDescent="0.2">
      <c r="A43" s="75">
        <v>15</v>
      </c>
      <c r="B43" s="111" t="s">
        <v>711</v>
      </c>
      <c r="C43" s="119"/>
      <c r="D43" s="119"/>
      <c r="E43" s="486"/>
      <c r="F43" s="486"/>
      <c r="G43" s="486"/>
      <c r="H43" s="486"/>
      <c r="I43" s="483"/>
    </row>
    <row r="44" spans="1:9" x14ac:dyDescent="0.2">
      <c r="A44" s="80"/>
      <c r="B44" s="112" t="s">
        <v>433</v>
      </c>
      <c r="C44" s="125" t="s">
        <v>28</v>
      </c>
      <c r="D44" s="125">
        <v>20</v>
      </c>
      <c r="E44" s="587"/>
      <c r="F44" s="672"/>
      <c r="G44" s="672"/>
      <c r="H44" s="479"/>
      <c r="I44" s="480"/>
    </row>
    <row r="45" spans="1:9" ht="15" customHeight="1" x14ac:dyDescent="0.2">
      <c r="A45" s="77"/>
      <c r="B45" s="113" t="s">
        <v>504</v>
      </c>
      <c r="C45" s="120" t="s">
        <v>143</v>
      </c>
      <c r="D45" s="120">
        <v>200</v>
      </c>
      <c r="E45" s="587"/>
      <c r="F45" s="672"/>
      <c r="G45" s="672"/>
      <c r="H45" s="479"/>
      <c r="I45" s="480"/>
    </row>
    <row r="46" spans="1:9" ht="51" x14ac:dyDescent="0.2">
      <c r="A46" s="82">
        <v>16</v>
      </c>
      <c r="B46" s="88" t="s">
        <v>505</v>
      </c>
      <c r="C46" s="119"/>
      <c r="D46" s="119"/>
      <c r="E46" s="486"/>
      <c r="F46" s="486"/>
      <c r="G46" s="486"/>
      <c r="H46" s="486"/>
      <c r="I46" s="483"/>
    </row>
    <row r="47" spans="1:9" ht="15" customHeight="1" x14ac:dyDescent="0.2">
      <c r="A47" s="83"/>
      <c r="B47" s="89"/>
      <c r="C47" s="125" t="s">
        <v>143</v>
      </c>
      <c r="D47" s="125">
        <v>30</v>
      </c>
      <c r="E47" s="587"/>
      <c r="F47" s="672"/>
      <c r="G47" s="672"/>
      <c r="H47" s="479"/>
      <c r="I47" s="480"/>
    </row>
    <row r="48" spans="1:9" ht="25.5" x14ac:dyDescent="0.2">
      <c r="A48" s="82">
        <v>17</v>
      </c>
      <c r="B48" s="88" t="s">
        <v>506</v>
      </c>
      <c r="C48" s="119"/>
      <c r="D48" s="119"/>
      <c r="E48" s="485"/>
      <c r="F48" s="485"/>
      <c r="G48" s="485"/>
      <c r="H48" s="485"/>
      <c r="I48" s="483"/>
    </row>
    <row r="49" spans="1:9" ht="30" customHeight="1" x14ac:dyDescent="0.2">
      <c r="A49" s="83"/>
      <c r="B49" s="84"/>
      <c r="C49" s="120" t="s">
        <v>138</v>
      </c>
      <c r="D49" s="120">
        <v>10</v>
      </c>
      <c r="E49" s="587"/>
      <c r="F49" s="672"/>
      <c r="G49" s="672"/>
      <c r="H49" s="479"/>
      <c r="I49" s="480"/>
    </row>
    <row r="50" spans="1:9" x14ac:dyDescent="0.2">
      <c r="A50" s="85"/>
      <c r="B50" s="90"/>
      <c r="C50" s="86"/>
      <c r="D50" s="87"/>
      <c r="E50" s="92"/>
      <c r="F50" s="92"/>
      <c r="G50" s="92"/>
      <c r="H50" s="93"/>
      <c r="I50" s="2"/>
    </row>
    <row r="51" spans="1:9" x14ac:dyDescent="0.2">
      <c r="A51" s="699" t="s">
        <v>516</v>
      </c>
      <c r="B51" s="700"/>
      <c r="C51" s="700"/>
      <c r="D51" s="700"/>
      <c r="E51" s="700"/>
      <c r="F51" s="701"/>
      <c r="G51" s="690"/>
      <c r="H51" s="114"/>
      <c r="I51" s="114"/>
    </row>
    <row r="52" spans="1:9" x14ac:dyDescent="0.2">
      <c r="A52" s="85"/>
      <c r="B52" s="2"/>
      <c r="C52" s="85"/>
      <c r="D52" s="48"/>
      <c r="E52" s="8"/>
      <c r="F52" s="8"/>
      <c r="G52" s="8"/>
      <c r="H52" s="12"/>
      <c r="I52" s="2"/>
    </row>
    <row r="53" spans="1:9" x14ac:dyDescent="0.2">
      <c r="A53" s="94"/>
      <c r="B53" s="97" t="s">
        <v>492</v>
      </c>
      <c r="C53" s="94"/>
      <c r="D53" s="95"/>
      <c r="E53" s="46"/>
      <c r="F53" s="46"/>
      <c r="G53" s="46"/>
      <c r="H53" s="92"/>
      <c r="I53" s="2"/>
    </row>
    <row r="54" spans="1:9" x14ac:dyDescent="0.2">
      <c r="A54" s="94"/>
      <c r="B54" s="115"/>
      <c r="C54" s="115"/>
      <c r="D54" s="115"/>
      <c r="E54" s="592"/>
      <c r="F54" s="592"/>
      <c r="G54" s="592"/>
      <c r="H54" s="92"/>
      <c r="I54" s="2"/>
    </row>
    <row r="55" spans="1:9" x14ac:dyDescent="0.2">
      <c r="A55" s="94"/>
      <c r="B55" s="96"/>
      <c r="D55" s="2" t="s">
        <v>507</v>
      </c>
      <c r="E55" s="593"/>
      <c r="F55" s="593"/>
      <c r="H55"/>
    </row>
    <row r="56" spans="1:9" x14ac:dyDescent="0.2">
      <c r="A56" s="94"/>
      <c r="B56" s="64" t="s">
        <v>500</v>
      </c>
      <c r="C56" s="96"/>
      <c r="D56" s="702" t="s">
        <v>495</v>
      </c>
      <c r="E56" s="702"/>
      <c r="F56" s="702"/>
      <c r="G56" s="702"/>
      <c r="H56" s="702"/>
      <c r="I56" s="702"/>
    </row>
    <row r="57" spans="1:9" x14ac:dyDescent="0.2">
      <c r="A57" s="94"/>
      <c r="B57" s="117"/>
      <c r="C57" s="98"/>
      <c r="D57" s="98"/>
      <c r="E57" s="594"/>
      <c r="F57" s="594"/>
      <c r="G57" s="594"/>
      <c r="H57" s="97"/>
      <c r="I57" s="62"/>
    </row>
    <row r="58" spans="1:9" x14ac:dyDescent="0.2">
      <c r="A58" s="73"/>
      <c r="B58" s="117" t="s">
        <v>512</v>
      </c>
      <c r="C58" s="55"/>
      <c r="D58" s="55"/>
      <c r="E58" s="595"/>
      <c r="F58" s="595"/>
      <c r="G58" s="595"/>
      <c r="H58" s="61"/>
      <c r="I58" s="61"/>
    </row>
    <row r="59" spans="1:9" x14ac:dyDescent="0.2">
      <c r="A59" s="73"/>
      <c r="B59" s="117"/>
      <c r="C59" s="54" t="s">
        <v>493</v>
      </c>
      <c r="H59" s="51"/>
    </row>
    <row r="60" spans="1:9" x14ac:dyDescent="0.2">
      <c r="A60" s="73"/>
      <c r="B60" s="117" t="s">
        <v>508</v>
      </c>
      <c r="H60" s="51"/>
    </row>
    <row r="61" spans="1:9" x14ac:dyDescent="0.2">
      <c r="B61" s="118"/>
      <c r="C61" s="74"/>
      <c r="D61" s="54"/>
      <c r="E61" s="593"/>
      <c r="F61" s="593"/>
      <c r="G61" s="593"/>
      <c r="H61" s="116"/>
      <c r="I61" s="63"/>
    </row>
    <row r="62" spans="1:9" x14ac:dyDescent="0.2">
      <c r="B62" s="118" t="s">
        <v>499</v>
      </c>
      <c r="C62" s="74"/>
      <c r="D62" s="54"/>
      <c r="E62" s="593"/>
      <c r="F62" s="593"/>
      <c r="G62" s="593"/>
      <c r="H62" s="116"/>
      <c r="I62" s="63"/>
    </row>
    <row r="63" spans="1:9" x14ac:dyDescent="0.2">
      <c r="B63" s="118"/>
      <c r="C63" s="74"/>
      <c r="D63" s="54"/>
      <c r="E63" s="593"/>
      <c r="F63" s="593"/>
      <c r="G63" s="593"/>
      <c r="H63" s="116"/>
      <c r="I63" s="63"/>
    </row>
    <row r="64" spans="1:9" x14ac:dyDescent="0.2">
      <c r="B64" s="117" t="s">
        <v>509</v>
      </c>
      <c r="C64" s="74"/>
      <c r="D64" s="54"/>
      <c r="E64" s="593"/>
      <c r="F64" s="593"/>
      <c r="G64" s="593"/>
      <c r="H64" s="116"/>
      <c r="I64" s="63"/>
    </row>
    <row r="65" spans="2:9" x14ac:dyDescent="0.2">
      <c r="B65" s="117"/>
      <c r="C65" s="74"/>
      <c r="D65" s="54"/>
      <c r="E65" s="593"/>
      <c r="F65" s="593"/>
      <c r="G65" s="593"/>
      <c r="H65" s="63"/>
      <c r="I65" s="63"/>
    </row>
    <row r="66" spans="2:9" x14ac:dyDescent="0.2">
      <c r="B66" s="117" t="s">
        <v>510</v>
      </c>
      <c r="C66" s="74"/>
      <c r="D66" s="54"/>
      <c r="E66" s="593"/>
      <c r="F66" s="593"/>
      <c r="G66" s="593"/>
      <c r="H66" s="63"/>
      <c r="I66" s="63"/>
    </row>
    <row r="67" spans="2:9" x14ac:dyDescent="0.2">
      <c r="B67" s="117"/>
      <c r="C67" s="74"/>
      <c r="D67" s="54"/>
      <c r="E67" s="593"/>
      <c r="F67" s="593"/>
      <c r="G67" s="593"/>
      <c r="H67" s="63"/>
      <c r="I67" s="63"/>
    </row>
    <row r="68" spans="2:9" x14ac:dyDescent="0.2">
      <c r="B68" s="117" t="s">
        <v>511</v>
      </c>
      <c r="C68" s="74"/>
      <c r="D68" s="54"/>
      <c r="E68" s="593"/>
      <c r="F68" s="593"/>
      <c r="G68" s="593"/>
      <c r="H68" s="63"/>
      <c r="I68" s="63"/>
    </row>
    <row r="69" spans="2:9" x14ac:dyDescent="0.2">
      <c r="B69" s="118"/>
      <c r="C69" s="74"/>
      <c r="D69" s="54"/>
      <c r="E69" s="593"/>
      <c r="F69" s="593"/>
      <c r="G69" s="593"/>
      <c r="H69" s="63"/>
      <c r="I69" s="63"/>
    </row>
    <row r="70" spans="2:9" x14ac:dyDescent="0.2">
      <c r="B70" s="118"/>
      <c r="C70" s="74"/>
      <c r="D70" s="54"/>
      <c r="E70" s="593"/>
      <c r="F70" s="593"/>
      <c r="G70" s="593"/>
      <c r="H70" s="63"/>
      <c r="I70" s="63"/>
    </row>
    <row r="71" spans="2:9" x14ac:dyDescent="0.2">
      <c r="C71" s="74"/>
      <c r="D71" s="54"/>
      <c r="E71" s="593"/>
      <c r="F71" s="593"/>
      <c r="G71" s="593"/>
      <c r="H71" s="63"/>
      <c r="I71" s="63"/>
    </row>
    <row r="72" spans="2:9" x14ac:dyDescent="0.2">
      <c r="C72" s="74"/>
      <c r="D72" s="54"/>
      <c r="E72" s="593"/>
      <c r="F72" s="593"/>
      <c r="G72" s="593"/>
      <c r="H72" s="63"/>
      <c r="I72" s="63"/>
    </row>
    <row r="73" spans="2:9" x14ac:dyDescent="0.2">
      <c r="C73" s="74"/>
      <c r="D73" s="54"/>
      <c r="E73" s="593"/>
      <c r="F73" s="593"/>
      <c r="G73" s="593"/>
      <c r="H73" s="63"/>
      <c r="I73" s="63"/>
    </row>
    <row r="74" spans="2:9" x14ac:dyDescent="0.2">
      <c r="C74" s="74"/>
      <c r="D74" s="54"/>
      <c r="E74" s="593"/>
      <c r="F74" s="593"/>
      <c r="G74" s="593"/>
      <c r="H74" s="63"/>
      <c r="I74" s="63"/>
    </row>
    <row r="75" spans="2:9" x14ac:dyDescent="0.2">
      <c r="C75" s="74"/>
      <c r="D75" s="54"/>
      <c r="E75" s="593"/>
      <c r="F75" s="593"/>
      <c r="G75" s="593"/>
      <c r="H75" s="63"/>
      <c r="I75" s="63"/>
    </row>
    <row r="76" spans="2:9" x14ac:dyDescent="0.2">
      <c r="H76" s="51"/>
    </row>
    <row r="77" spans="2:9" x14ac:dyDescent="0.2">
      <c r="H77" s="51"/>
    </row>
    <row r="78" spans="2:9" x14ac:dyDescent="0.2">
      <c r="H78" s="51"/>
    </row>
    <row r="79" spans="2:9" x14ac:dyDescent="0.2">
      <c r="H79" s="51"/>
    </row>
    <row r="80" spans="2:9" x14ac:dyDescent="0.2">
      <c r="H80" s="51"/>
    </row>
    <row r="81" spans="8:8" x14ac:dyDescent="0.2">
      <c r="H81" s="51"/>
    </row>
    <row r="82" spans="8:8" x14ac:dyDescent="0.2">
      <c r="H82" s="51"/>
    </row>
    <row r="83" spans="8:8" x14ac:dyDescent="0.2">
      <c r="H83" s="51"/>
    </row>
    <row r="84" spans="8:8" x14ac:dyDescent="0.2">
      <c r="H84" s="51"/>
    </row>
    <row r="85" spans="8:8" x14ac:dyDescent="0.2">
      <c r="H85" s="51"/>
    </row>
    <row r="86" spans="8:8" x14ac:dyDescent="0.2">
      <c r="H86" s="51"/>
    </row>
    <row r="87" spans="8:8" x14ac:dyDescent="0.2">
      <c r="H87" s="51"/>
    </row>
    <row r="88" spans="8:8" x14ac:dyDescent="0.2">
      <c r="H88" s="51"/>
    </row>
    <row r="89" spans="8:8" x14ac:dyDescent="0.2">
      <c r="H89" s="51"/>
    </row>
    <row r="90" spans="8:8" x14ac:dyDescent="0.2">
      <c r="H90" s="51"/>
    </row>
    <row r="91" spans="8:8" x14ac:dyDescent="0.2">
      <c r="H91" s="51"/>
    </row>
    <row r="92" spans="8:8" x14ac:dyDescent="0.2">
      <c r="H92" s="51"/>
    </row>
    <row r="93" spans="8:8" x14ac:dyDescent="0.2">
      <c r="H93" s="51"/>
    </row>
    <row r="94" spans="8:8" x14ac:dyDescent="0.2">
      <c r="H94" s="51"/>
    </row>
    <row r="95" spans="8:8" x14ac:dyDescent="0.2">
      <c r="H95" s="51"/>
    </row>
    <row r="96" spans="8:8" x14ac:dyDescent="0.2">
      <c r="H96" s="51"/>
    </row>
    <row r="97" spans="8:8" x14ac:dyDescent="0.2">
      <c r="H97" s="51"/>
    </row>
    <row r="98" spans="8:8" x14ac:dyDescent="0.2">
      <c r="H98" s="51"/>
    </row>
    <row r="99" spans="8:8" x14ac:dyDescent="0.2">
      <c r="H99" s="51"/>
    </row>
    <row r="100" spans="8:8" x14ac:dyDescent="0.2">
      <c r="H100" s="51"/>
    </row>
    <row r="101" spans="8:8" x14ac:dyDescent="0.2">
      <c r="H101" s="51"/>
    </row>
    <row r="102" spans="8:8" x14ac:dyDescent="0.2">
      <c r="H102" s="51"/>
    </row>
    <row r="103" spans="8:8" x14ac:dyDescent="0.2">
      <c r="H103" s="51"/>
    </row>
    <row r="104" spans="8:8" x14ac:dyDescent="0.2">
      <c r="H104" s="51"/>
    </row>
    <row r="105" spans="8:8" x14ac:dyDescent="0.2">
      <c r="H105" s="51"/>
    </row>
    <row r="106" spans="8:8" x14ac:dyDescent="0.2">
      <c r="H106" s="51"/>
    </row>
    <row r="107" spans="8:8" x14ac:dyDescent="0.2">
      <c r="H107" s="51"/>
    </row>
    <row r="108" spans="8:8" x14ac:dyDescent="0.2">
      <c r="H108" s="51"/>
    </row>
    <row r="109" spans="8:8" x14ac:dyDescent="0.2">
      <c r="H109" s="51"/>
    </row>
    <row r="110" spans="8:8" x14ac:dyDescent="0.2">
      <c r="H110" s="51"/>
    </row>
    <row r="111" spans="8:8" x14ac:dyDescent="0.2">
      <c r="H111" s="51"/>
    </row>
    <row r="112" spans="8:8" x14ac:dyDescent="0.2">
      <c r="H112" s="51"/>
    </row>
    <row r="113" spans="8:8" x14ac:dyDescent="0.2">
      <c r="H113" s="51"/>
    </row>
    <row r="114" spans="8:8" x14ac:dyDescent="0.2">
      <c r="H114" s="51"/>
    </row>
    <row r="115" spans="8:8" x14ac:dyDescent="0.2">
      <c r="H115" s="51"/>
    </row>
  </sheetData>
  <mergeCells count="3">
    <mergeCell ref="A4:I4"/>
    <mergeCell ref="A51:F51"/>
    <mergeCell ref="D56:I56"/>
  </mergeCells>
  <pageMargins left="0.42" right="0.47" top="0.34" bottom="0.38" header="0.3" footer="0.2"/>
  <pageSetup paperSize="9" scale="71" orientation="landscape" r:id="rId1"/>
  <headerFooter>
    <oddFooter>&amp;C Strana &amp;P od &amp;N</odd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K343"/>
  <sheetViews>
    <sheetView showZeros="0" tabSelected="1" view="pageBreakPreview" topLeftCell="A217" zoomScaleNormal="100" zoomScaleSheetLayoutView="100" workbookViewId="0">
      <selection activeCell="A110" sqref="A110:XFD110"/>
    </sheetView>
  </sheetViews>
  <sheetFormatPr defaultColWidth="9.140625" defaultRowHeight="12.75" x14ac:dyDescent="0.2"/>
  <cols>
    <col min="1" max="1" width="5.28515625" style="30" customWidth="1"/>
    <col min="2" max="2" width="88.5703125" style="537" customWidth="1"/>
    <col min="3" max="3" width="10.7109375" style="10" customWidth="1"/>
    <col min="4" max="4" width="10.7109375" style="11" customWidth="1"/>
    <col min="5" max="6" width="10.7109375" style="12" customWidth="1"/>
    <col min="7" max="7" width="13.140625" style="8" customWidth="1"/>
    <col min="8" max="9" width="10.7109375" style="2" customWidth="1"/>
    <col min="10" max="16384" width="9.140625" style="2"/>
  </cols>
  <sheetData>
    <row r="1" spans="1:9" s="65" customFormat="1" ht="30" customHeight="1" x14ac:dyDescent="0.2">
      <c r="A1" s="66" t="s">
        <v>395</v>
      </c>
      <c r="B1" s="533" t="s">
        <v>136</v>
      </c>
      <c r="C1" s="72"/>
      <c r="D1" s="72"/>
      <c r="E1" s="67"/>
      <c r="F1" s="67"/>
      <c r="G1" s="583"/>
      <c r="H1" s="68"/>
      <c r="I1" s="69"/>
    </row>
    <row r="2" spans="1:9" customFormat="1" x14ac:dyDescent="0.2">
      <c r="A2" s="129">
        <v>1</v>
      </c>
      <c r="B2" s="534">
        <v>2</v>
      </c>
      <c r="C2" s="131">
        <v>3</v>
      </c>
      <c r="D2" s="132">
        <v>4</v>
      </c>
      <c r="E2" s="133">
        <v>5</v>
      </c>
      <c r="F2" s="133">
        <v>6</v>
      </c>
      <c r="G2" s="584">
        <v>7</v>
      </c>
      <c r="H2" s="133">
        <v>8</v>
      </c>
      <c r="I2" s="133">
        <v>9</v>
      </c>
    </row>
    <row r="3" spans="1:9" customFormat="1" ht="38.25" x14ac:dyDescent="0.2">
      <c r="A3" s="70" t="s">
        <v>488</v>
      </c>
      <c r="B3" s="535" t="s">
        <v>86</v>
      </c>
      <c r="C3" s="70" t="s">
        <v>70</v>
      </c>
      <c r="D3" s="70" t="s">
        <v>489</v>
      </c>
      <c r="E3" s="71" t="s">
        <v>490</v>
      </c>
      <c r="F3" s="71" t="s">
        <v>498</v>
      </c>
      <c r="G3" s="585" t="s">
        <v>497</v>
      </c>
      <c r="H3" s="71" t="s">
        <v>496</v>
      </c>
      <c r="I3" s="71" t="s">
        <v>491</v>
      </c>
    </row>
    <row r="4" spans="1:9" x14ac:dyDescent="0.2">
      <c r="A4" s="715"/>
      <c r="B4" s="715"/>
      <c r="C4" s="715"/>
      <c r="D4" s="715"/>
      <c r="E4" s="715"/>
      <c r="F4" s="715"/>
      <c r="G4" s="715"/>
      <c r="H4" s="715"/>
      <c r="I4" s="715"/>
    </row>
    <row r="5" spans="1:9" ht="15" customHeight="1" x14ac:dyDescent="0.2">
      <c r="A5" s="135" t="s">
        <v>0</v>
      </c>
      <c r="B5" s="717" t="s">
        <v>121</v>
      </c>
      <c r="C5" s="717"/>
      <c r="D5" s="717"/>
      <c r="E5" s="717"/>
      <c r="F5" s="717"/>
      <c r="G5" s="717"/>
      <c r="H5" s="717"/>
      <c r="I5" s="717"/>
    </row>
    <row r="6" spans="1:9" ht="15" customHeight="1" x14ac:dyDescent="0.2">
      <c r="A6" s="135" t="s">
        <v>5</v>
      </c>
      <c r="B6" s="717" t="s">
        <v>122</v>
      </c>
      <c r="C6" s="717"/>
      <c r="D6" s="717"/>
      <c r="E6" s="717"/>
      <c r="F6" s="717"/>
      <c r="G6" s="717"/>
      <c r="H6" s="717"/>
      <c r="I6" s="717"/>
    </row>
    <row r="7" spans="1:9" ht="15" customHeight="1" x14ac:dyDescent="0.2">
      <c r="A7" s="135" t="s">
        <v>10</v>
      </c>
      <c r="B7" s="717" t="s">
        <v>123</v>
      </c>
      <c r="C7" s="717"/>
      <c r="D7" s="717"/>
      <c r="E7" s="717"/>
      <c r="F7" s="717"/>
      <c r="G7" s="717"/>
      <c r="H7" s="717"/>
      <c r="I7" s="717"/>
    </row>
    <row r="8" spans="1:9" ht="15" customHeight="1" x14ac:dyDescent="0.2">
      <c r="A8" s="135" t="s">
        <v>22</v>
      </c>
      <c r="B8" s="717" t="s">
        <v>124</v>
      </c>
      <c r="C8" s="717"/>
      <c r="D8" s="717"/>
      <c r="E8" s="717"/>
      <c r="F8" s="717"/>
      <c r="G8" s="717"/>
      <c r="H8" s="717"/>
      <c r="I8" s="717"/>
    </row>
    <row r="9" spans="1:9" ht="15" customHeight="1" x14ac:dyDescent="0.2">
      <c r="A9" s="135" t="s">
        <v>31</v>
      </c>
      <c r="B9" s="717" t="s">
        <v>125</v>
      </c>
      <c r="C9" s="717"/>
      <c r="D9" s="717"/>
      <c r="E9" s="717"/>
      <c r="F9" s="717"/>
      <c r="G9" s="717"/>
      <c r="H9" s="717"/>
      <c r="I9" s="717"/>
    </row>
    <row r="10" spans="1:9" ht="15" customHeight="1" x14ac:dyDescent="0.2">
      <c r="A10" s="135" t="s">
        <v>32</v>
      </c>
      <c r="B10" s="717" t="s">
        <v>126</v>
      </c>
      <c r="C10" s="717"/>
      <c r="D10" s="717"/>
      <c r="E10" s="717"/>
      <c r="F10" s="717"/>
      <c r="G10" s="717"/>
      <c r="H10" s="717"/>
      <c r="I10" s="717"/>
    </row>
    <row r="11" spans="1:9" ht="15" customHeight="1" x14ac:dyDescent="0.2">
      <c r="A11" s="135" t="s">
        <v>396</v>
      </c>
      <c r="B11" s="717" t="s">
        <v>127</v>
      </c>
      <c r="C11" s="717"/>
      <c r="D11" s="717"/>
      <c r="E11" s="717"/>
      <c r="F11" s="717"/>
      <c r="G11" s="717"/>
      <c r="H11" s="717"/>
      <c r="I11" s="717"/>
    </row>
    <row r="12" spans="1:9" ht="15" customHeight="1" x14ac:dyDescent="0.2">
      <c r="A12" s="135" t="s">
        <v>405</v>
      </c>
      <c r="B12" s="717" t="s">
        <v>128</v>
      </c>
      <c r="C12" s="717"/>
      <c r="D12" s="717"/>
      <c r="E12" s="717"/>
      <c r="F12" s="717"/>
      <c r="G12" s="717"/>
      <c r="H12" s="717"/>
      <c r="I12" s="717"/>
    </row>
    <row r="13" spans="1:9" ht="15" customHeight="1" x14ac:dyDescent="0.2">
      <c r="A13" s="135" t="s">
        <v>398</v>
      </c>
      <c r="B13" s="717" t="s">
        <v>129</v>
      </c>
      <c r="C13" s="717"/>
      <c r="D13" s="717"/>
      <c r="E13" s="717"/>
      <c r="F13" s="717"/>
      <c r="G13" s="717"/>
      <c r="H13" s="717"/>
      <c r="I13" s="717"/>
    </row>
    <row r="14" spans="1:9" ht="15" customHeight="1" x14ac:dyDescent="0.2">
      <c r="A14" s="135" t="s">
        <v>399</v>
      </c>
      <c r="B14" s="717" t="s">
        <v>130</v>
      </c>
      <c r="C14" s="717"/>
      <c r="D14" s="717"/>
      <c r="E14" s="717"/>
      <c r="F14" s="717"/>
      <c r="G14" s="717"/>
      <c r="H14" s="717"/>
      <c r="I14" s="717"/>
    </row>
    <row r="15" spans="1:9" ht="15" customHeight="1" x14ac:dyDescent="0.2">
      <c r="A15" s="135" t="s">
        <v>397</v>
      </c>
      <c r="B15" s="717" t="s">
        <v>131</v>
      </c>
      <c r="C15" s="717"/>
      <c r="D15" s="717"/>
      <c r="E15" s="717"/>
      <c r="F15" s="717"/>
      <c r="G15" s="717"/>
      <c r="H15" s="717"/>
      <c r="I15" s="717"/>
    </row>
    <row r="16" spans="1:9" ht="15" customHeight="1" x14ac:dyDescent="0.2">
      <c r="A16" s="135" t="s">
        <v>400</v>
      </c>
      <c r="B16" s="717" t="s">
        <v>132</v>
      </c>
      <c r="C16" s="717"/>
      <c r="D16" s="717"/>
      <c r="E16" s="717"/>
      <c r="F16" s="717"/>
      <c r="G16" s="717"/>
      <c r="H16" s="717"/>
      <c r="I16" s="717"/>
    </row>
    <row r="17" spans="1:9" ht="15" customHeight="1" x14ac:dyDescent="0.2">
      <c r="A17" s="135" t="s">
        <v>401</v>
      </c>
      <c r="B17" s="717" t="s">
        <v>133</v>
      </c>
      <c r="C17" s="717"/>
      <c r="D17" s="717"/>
      <c r="E17" s="717"/>
      <c r="F17" s="717"/>
      <c r="G17" s="717"/>
      <c r="H17" s="717"/>
      <c r="I17" s="717"/>
    </row>
    <row r="18" spans="1:9" ht="15" customHeight="1" x14ac:dyDescent="0.2">
      <c r="A18" s="135" t="s">
        <v>402</v>
      </c>
      <c r="B18" s="717" t="s">
        <v>134</v>
      </c>
      <c r="C18" s="717"/>
      <c r="D18" s="717"/>
      <c r="E18" s="717"/>
      <c r="F18" s="717"/>
      <c r="G18" s="717"/>
      <c r="H18" s="717"/>
      <c r="I18" s="717"/>
    </row>
    <row r="19" spans="1:9" ht="15" customHeight="1" x14ac:dyDescent="0.2">
      <c r="A19" s="138" t="s">
        <v>403</v>
      </c>
      <c r="B19" s="718" t="s">
        <v>135</v>
      </c>
      <c r="C19" s="718"/>
      <c r="D19" s="718"/>
      <c r="E19" s="718"/>
      <c r="F19" s="718"/>
      <c r="G19" s="718"/>
      <c r="H19" s="718"/>
      <c r="I19" s="718"/>
    </row>
    <row r="20" spans="1:9" x14ac:dyDescent="0.2">
      <c r="A20" s="716"/>
      <c r="B20" s="716"/>
      <c r="C20" s="716"/>
      <c r="D20" s="716"/>
      <c r="E20" s="716"/>
      <c r="F20" s="716"/>
      <c r="G20" s="716"/>
      <c r="H20" s="716"/>
      <c r="I20" s="716"/>
    </row>
    <row r="21" spans="1:9" ht="30" customHeight="1" x14ac:dyDescent="0.2">
      <c r="A21" s="719" t="s">
        <v>517</v>
      </c>
      <c r="B21" s="719"/>
      <c r="C21" s="719"/>
      <c r="D21" s="719"/>
      <c r="E21" s="719"/>
      <c r="F21" s="719"/>
      <c r="G21" s="719"/>
      <c r="H21" s="719"/>
      <c r="I21" s="719"/>
    </row>
    <row r="22" spans="1:9" ht="33.75" customHeight="1" x14ac:dyDescent="0.2">
      <c r="A22" s="719" t="s">
        <v>518</v>
      </c>
      <c r="B22" s="720"/>
      <c r="C22" s="720"/>
      <c r="D22" s="720"/>
      <c r="E22" s="720"/>
      <c r="F22" s="720"/>
      <c r="G22" s="720"/>
      <c r="H22" s="720"/>
      <c r="I22" s="720"/>
    </row>
    <row r="23" spans="1:9" ht="60" customHeight="1" x14ac:dyDescent="0.2">
      <c r="A23" s="719" t="s">
        <v>438</v>
      </c>
      <c r="B23" s="719"/>
      <c r="C23" s="719"/>
      <c r="D23" s="719"/>
      <c r="E23" s="719"/>
      <c r="F23" s="719"/>
      <c r="G23" s="719"/>
      <c r="H23" s="719"/>
      <c r="I23" s="719"/>
    </row>
    <row r="24" spans="1:9" ht="30" customHeight="1" x14ac:dyDescent="0.2">
      <c r="A24" s="719" t="s">
        <v>519</v>
      </c>
      <c r="B24" s="720"/>
      <c r="C24" s="720"/>
      <c r="D24" s="720"/>
      <c r="E24" s="720"/>
      <c r="F24" s="720"/>
      <c r="G24" s="720"/>
      <c r="H24" s="720"/>
      <c r="I24" s="720"/>
    </row>
    <row r="25" spans="1:9" ht="60" customHeight="1" x14ac:dyDescent="0.2">
      <c r="A25" s="719" t="s">
        <v>520</v>
      </c>
      <c r="B25" s="720"/>
      <c r="C25" s="720"/>
      <c r="D25" s="720"/>
      <c r="E25" s="720"/>
      <c r="F25" s="720"/>
      <c r="G25" s="720"/>
      <c r="H25" s="720"/>
      <c r="I25" s="720"/>
    </row>
    <row r="26" spans="1:9" ht="75" customHeight="1" x14ac:dyDescent="0.2">
      <c r="A26" s="719" t="s">
        <v>521</v>
      </c>
      <c r="B26" s="720"/>
      <c r="C26" s="720"/>
      <c r="D26" s="720"/>
      <c r="E26" s="720"/>
      <c r="F26" s="720"/>
      <c r="G26" s="720"/>
      <c r="H26" s="720"/>
      <c r="I26" s="720"/>
    </row>
    <row r="27" spans="1:9" ht="75" customHeight="1" x14ac:dyDescent="0.2">
      <c r="A27" s="719" t="s">
        <v>393</v>
      </c>
      <c r="B27" s="719"/>
      <c r="C27" s="719"/>
      <c r="D27" s="719"/>
      <c r="E27" s="719"/>
      <c r="F27" s="719"/>
      <c r="G27" s="719"/>
      <c r="H27" s="719"/>
      <c r="I27" s="719"/>
    </row>
    <row r="28" spans="1:9" ht="30" customHeight="1" x14ac:dyDescent="0.2">
      <c r="A28" s="719" t="s">
        <v>522</v>
      </c>
      <c r="B28" s="719"/>
      <c r="C28" s="719"/>
      <c r="D28" s="719"/>
      <c r="E28" s="719"/>
      <c r="F28" s="719"/>
      <c r="G28" s="719"/>
      <c r="H28" s="719"/>
      <c r="I28" s="719"/>
    </row>
    <row r="29" spans="1:9" ht="15" customHeight="1" x14ac:dyDescent="0.2">
      <c r="A29" s="719" t="s">
        <v>523</v>
      </c>
      <c r="B29" s="720"/>
      <c r="C29" s="720"/>
      <c r="D29" s="720"/>
      <c r="E29" s="720"/>
      <c r="F29" s="720"/>
      <c r="G29" s="720"/>
      <c r="H29" s="720"/>
      <c r="I29" s="720"/>
    </row>
    <row r="30" spans="1:9" x14ac:dyDescent="0.2">
      <c r="A30" s="721"/>
      <c r="B30" s="721"/>
      <c r="C30" s="721"/>
      <c r="D30" s="721"/>
      <c r="E30" s="721"/>
      <c r="F30" s="721"/>
      <c r="G30" s="721"/>
      <c r="H30" s="721"/>
      <c r="I30" s="721"/>
    </row>
    <row r="31" spans="1:9" ht="30" customHeight="1" x14ac:dyDescent="0.2">
      <c r="A31" s="139" t="s">
        <v>0</v>
      </c>
      <c r="B31" s="536" t="s">
        <v>524</v>
      </c>
      <c r="C31" s="140"/>
      <c r="D31" s="141"/>
      <c r="E31" s="141"/>
      <c r="F31" s="140"/>
      <c r="G31" s="141"/>
      <c r="H31" s="140"/>
      <c r="I31" s="142"/>
    </row>
    <row r="32" spans="1:9" x14ac:dyDescent="0.2">
      <c r="A32" s="31"/>
      <c r="C32" s="85"/>
      <c r="D32" s="143"/>
      <c r="E32" s="8"/>
      <c r="F32" s="2"/>
    </row>
    <row r="33" spans="1:9" ht="45" customHeight="1" x14ac:dyDescent="0.2">
      <c r="A33" s="36">
        <v>1</v>
      </c>
      <c r="B33" s="538" t="s">
        <v>142</v>
      </c>
      <c r="C33" s="144" t="s">
        <v>143</v>
      </c>
      <c r="D33" s="154">
        <v>80</v>
      </c>
      <c r="E33" s="509"/>
      <c r="F33" s="510"/>
      <c r="G33" s="678"/>
      <c r="H33" s="511"/>
      <c r="I33" s="512"/>
    </row>
    <row r="34" spans="1:9" ht="60" customHeight="1" x14ac:dyDescent="0.2">
      <c r="A34" s="153">
        <v>2</v>
      </c>
      <c r="B34" s="539" t="s">
        <v>144</v>
      </c>
      <c r="C34" s="75" t="s">
        <v>138</v>
      </c>
      <c r="D34" s="154">
        <v>15</v>
      </c>
      <c r="E34" s="477"/>
      <c r="F34" s="478"/>
      <c r="G34" s="672"/>
      <c r="H34" s="479"/>
      <c r="I34" s="480"/>
    </row>
    <row r="35" spans="1:9" ht="45" customHeight="1" x14ac:dyDescent="0.2">
      <c r="A35" s="36">
        <v>3</v>
      </c>
      <c r="B35" s="538" t="s">
        <v>145</v>
      </c>
      <c r="C35" s="144" t="s">
        <v>28</v>
      </c>
      <c r="D35" s="154">
        <v>12</v>
      </c>
      <c r="E35" s="477"/>
      <c r="F35" s="478"/>
      <c r="G35" s="672"/>
      <c r="H35" s="479"/>
      <c r="I35" s="480"/>
    </row>
    <row r="36" spans="1:9" ht="45" customHeight="1" x14ac:dyDescent="0.2">
      <c r="A36" s="36">
        <v>4</v>
      </c>
      <c r="B36" s="538" t="s">
        <v>146</v>
      </c>
      <c r="C36" s="144" t="s">
        <v>28</v>
      </c>
      <c r="D36" s="154">
        <v>4</v>
      </c>
      <c r="E36" s="477"/>
      <c r="F36" s="478"/>
      <c r="G36" s="672"/>
      <c r="H36" s="479"/>
      <c r="I36" s="480"/>
    </row>
    <row r="37" spans="1:9" s="7" customFormat="1" ht="38.25" x14ac:dyDescent="0.2">
      <c r="A37" s="36">
        <v>5</v>
      </c>
      <c r="B37" s="540" t="s">
        <v>147</v>
      </c>
      <c r="C37" s="145" t="s">
        <v>28</v>
      </c>
      <c r="D37" s="154">
        <v>6</v>
      </c>
      <c r="E37" s="477"/>
      <c r="F37" s="478"/>
      <c r="G37" s="672"/>
      <c r="H37" s="479"/>
      <c r="I37" s="480"/>
    </row>
    <row r="38" spans="1:9" ht="45" customHeight="1" x14ac:dyDescent="0.2">
      <c r="A38" s="36">
        <v>6</v>
      </c>
      <c r="B38" s="538" t="s">
        <v>148</v>
      </c>
      <c r="C38" s="144" t="s">
        <v>28</v>
      </c>
      <c r="D38" s="154">
        <v>2</v>
      </c>
      <c r="E38" s="477"/>
      <c r="F38" s="478"/>
      <c r="G38" s="672"/>
      <c r="H38" s="479"/>
      <c r="I38" s="480"/>
    </row>
    <row r="39" spans="1:9" ht="75" customHeight="1" x14ac:dyDescent="0.2">
      <c r="A39" s="36">
        <v>7</v>
      </c>
      <c r="B39" s="538" t="s">
        <v>149</v>
      </c>
      <c r="C39" s="144" t="s">
        <v>138</v>
      </c>
      <c r="D39" s="154">
        <v>200</v>
      </c>
      <c r="E39" s="477"/>
      <c r="F39" s="478"/>
      <c r="G39" s="672"/>
      <c r="H39" s="479"/>
      <c r="I39" s="480"/>
    </row>
    <row r="40" spans="1:9" ht="60" customHeight="1" x14ac:dyDescent="0.2">
      <c r="A40" s="36">
        <v>8</v>
      </c>
      <c r="B40" s="538" t="s">
        <v>150</v>
      </c>
      <c r="C40" s="144" t="s">
        <v>138</v>
      </c>
      <c r="D40" s="154">
        <v>150</v>
      </c>
      <c r="E40" s="477"/>
      <c r="F40" s="478"/>
      <c r="G40" s="672"/>
      <c r="H40" s="479"/>
      <c r="I40" s="480"/>
    </row>
    <row r="41" spans="1:9" ht="45" customHeight="1" x14ac:dyDescent="0.2">
      <c r="A41" s="36">
        <v>9</v>
      </c>
      <c r="B41" s="538" t="s">
        <v>667</v>
      </c>
      <c r="C41" s="144" t="s">
        <v>138</v>
      </c>
      <c r="D41" s="154">
        <v>100</v>
      </c>
      <c r="E41" s="477"/>
      <c r="F41" s="478"/>
      <c r="G41" s="672"/>
      <c r="H41" s="479"/>
      <c r="I41" s="480"/>
    </row>
    <row r="42" spans="1:9" ht="45" customHeight="1" x14ac:dyDescent="0.2">
      <c r="A42" s="36">
        <v>12</v>
      </c>
      <c r="B42" s="538" t="s">
        <v>151</v>
      </c>
      <c r="C42" s="144" t="s">
        <v>138</v>
      </c>
      <c r="D42" s="154">
        <v>68</v>
      </c>
      <c r="E42" s="477"/>
      <c r="F42" s="478"/>
      <c r="G42" s="672"/>
      <c r="H42" s="479"/>
      <c r="I42" s="480"/>
    </row>
    <row r="43" spans="1:9" ht="45" customHeight="1" x14ac:dyDescent="0.2">
      <c r="A43" s="36">
        <v>13</v>
      </c>
      <c r="B43" s="538" t="s">
        <v>693</v>
      </c>
      <c r="C43" s="144" t="s">
        <v>138</v>
      </c>
      <c r="D43" s="154">
        <v>250</v>
      </c>
      <c r="E43" s="477"/>
      <c r="F43" s="478"/>
      <c r="G43" s="672"/>
      <c r="H43" s="479"/>
      <c r="I43" s="480"/>
    </row>
    <row r="44" spans="1:9" ht="75" customHeight="1" x14ac:dyDescent="0.2">
      <c r="A44" s="36">
        <v>16</v>
      </c>
      <c r="B44" s="541" t="s">
        <v>152</v>
      </c>
      <c r="C44" s="144" t="s">
        <v>138</v>
      </c>
      <c r="D44" s="154">
        <v>20</v>
      </c>
      <c r="E44" s="477"/>
      <c r="F44" s="478"/>
      <c r="G44" s="672"/>
      <c r="H44" s="479"/>
      <c r="I44" s="480"/>
    </row>
    <row r="45" spans="1:9" ht="15" customHeight="1" x14ac:dyDescent="0.2">
      <c r="A45" s="153"/>
      <c r="B45" s="542" t="s">
        <v>153</v>
      </c>
      <c r="C45" s="75" t="s">
        <v>138</v>
      </c>
      <c r="D45" s="154">
        <v>35</v>
      </c>
      <c r="E45" s="477"/>
      <c r="F45" s="478"/>
      <c r="G45" s="672"/>
      <c r="H45" s="479"/>
      <c r="I45" s="480"/>
    </row>
    <row r="46" spans="1:9" ht="45" customHeight="1" x14ac:dyDescent="0.2">
      <c r="A46" s="153">
        <v>17</v>
      </c>
      <c r="B46" s="539" t="s">
        <v>154</v>
      </c>
      <c r="C46" s="75" t="s">
        <v>143</v>
      </c>
      <c r="D46" s="154">
        <v>10</v>
      </c>
      <c r="E46" s="477"/>
      <c r="F46" s="478"/>
      <c r="G46" s="672"/>
      <c r="H46" s="479"/>
      <c r="I46" s="480"/>
    </row>
    <row r="47" spans="1:9" ht="45" customHeight="1" x14ac:dyDescent="0.2">
      <c r="A47" s="36">
        <v>18</v>
      </c>
      <c r="B47" s="538" t="s">
        <v>155</v>
      </c>
      <c r="C47" s="144" t="s">
        <v>138</v>
      </c>
      <c r="D47" s="154">
        <v>10</v>
      </c>
      <c r="E47" s="477"/>
      <c r="F47" s="478"/>
      <c r="G47" s="672"/>
      <c r="H47" s="479"/>
      <c r="I47" s="480"/>
    </row>
    <row r="48" spans="1:9" ht="45" customHeight="1" x14ac:dyDescent="0.2">
      <c r="A48" s="36">
        <v>19</v>
      </c>
      <c r="B48" s="538" t="s">
        <v>156</v>
      </c>
      <c r="C48" s="144" t="s">
        <v>143</v>
      </c>
      <c r="D48" s="154">
        <v>5</v>
      </c>
      <c r="E48" s="477"/>
      <c r="F48" s="478"/>
      <c r="G48" s="672"/>
      <c r="H48" s="479"/>
      <c r="I48" s="480"/>
    </row>
    <row r="49" spans="1:9" ht="45" customHeight="1" x14ac:dyDescent="0.2">
      <c r="A49" s="36">
        <v>20</v>
      </c>
      <c r="B49" s="538" t="s">
        <v>157</v>
      </c>
      <c r="C49" s="144" t="s">
        <v>143</v>
      </c>
      <c r="D49" s="154">
        <v>5</v>
      </c>
      <c r="E49" s="477"/>
      <c r="F49" s="478"/>
      <c r="G49" s="672"/>
      <c r="H49" s="479"/>
      <c r="I49" s="480"/>
    </row>
    <row r="50" spans="1:9" ht="45" customHeight="1" x14ac:dyDescent="0.2">
      <c r="A50" s="36">
        <v>22</v>
      </c>
      <c r="B50" s="543" t="s">
        <v>159</v>
      </c>
      <c r="C50" s="144" t="s">
        <v>138</v>
      </c>
      <c r="D50" s="155">
        <v>100</v>
      </c>
      <c r="E50" s="477"/>
      <c r="F50" s="478"/>
      <c r="G50" s="672"/>
      <c r="H50" s="479"/>
      <c r="I50" s="480"/>
    </row>
    <row r="51" spans="1:9" ht="45" customHeight="1" x14ac:dyDescent="0.2">
      <c r="A51" s="36">
        <v>23</v>
      </c>
      <c r="B51" s="544" t="s">
        <v>160</v>
      </c>
      <c r="C51" s="146" t="s">
        <v>28</v>
      </c>
      <c r="D51" s="156">
        <v>10</v>
      </c>
      <c r="E51" s="477"/>
      <c r="F51" s="478"/>
      <c r="G51" s="672"/>
      <c r="H51" s="479"/>
      <c r="I51" s="480"/>
    </row>
    <row r="52" spans="1:9" ht="45" customHeight="1" x14ac:dyDescent="0.2">
      <c r="A52" s="36">
        <v>24</v>
      </c>
      <c r="B52" s="545" t="s">
        <v>161</v>
      </c>
      <c r="C52" s="147" t="s">
        <v>2</v>
      </c>
      <c r="D52" s="157">
        <v>10</v>
      </c>
      <c r="E52" s="477"/>
      <c r="F52" s="478"/>
      <c r="G52" s="672"/>
      <c r="H52" s="479"/>
      <c r="I52" s="480"/>
    </row>
    <row r="53" spans="1:9" ht="45" customHeight="1" x14ac:dyDescent="0.2">
      <c r="A53" s="36">
        <v>25</v>
      </c>
      <c r="B53" s="546" t="s">
        <v>162</v>
      </c>
      <c r="C53" s="148" t="s">
        <v>163</v>
      </c>
      <c r="D53" s="158">
        <v>4</v>
      </c>
      <c r="E53" s="477"/>
      <c r="F53" s="478"/>
      <c r="G53" s="672"/>
      <c r="H53" s="479"/>
      <c r="I53" s="480"/>
    </row>
    <row r="54" spans="1:9" ht="75" customHeight="1" x14ac:dyDescent="0.2">
      <c r="A54" s="36">
        <v>27</v>
      </c>
      <c r="B54" s="547" t="s">
        <v>164</v>
      </c>
      <c r="C54" s="149" t="s">
        <v>2</v>
      </c>
      <c r="D54" s="159">
        <v>10</v>
      </c>
      <c r="E54" s="477"/>
      <c r="F54" s="478"/>
      <c r="G54" s="672"/>
      <c r="H54" s="479"/>
      <c r="I54" s="480"/>
    </row>
    <row r="55" spans="1:9" ht="75" customHeight="1" x14ac:dyDescent="0.2">
      <c r="A55" s="36">
        <v>30</v>
      </c>
      <c r="B55" s="548" t="s">
        <v>165</v>
      </c>
      <c r="C55" s="150" t="s">
        <v>166</v>
      </c>
      <c r="D55" s="160">
        <v>1</v>
      </c>
      <c r="E55" s="477"/>
      <c r="F55" s="478"/>
      <c r="G55" s="672"/>
      <c r="H55" s="479"/>
      <c r="I55" s="480"/>
    </row>
    <row r="56" spans="1:9" ht="90" customHeight="1" x14ac:dyDescent="0.2">
      <c r="A56" s="36">
        <v>31</v>
      </c>
      <c r="B56" s="538" t="s">
        <v>137</v>
      </c>
      <c r="C56" s="144" t="s">
        <v>138</v>
      </c>
      <c r="D56" s="154">
        <v>100</v>
      </c>
      <c r="E56" s="477"/>
      <c r="F56" s="478"/>
      <c r="G56" s="672"/>
      <c r="H56" s="479"/>
      <c r="I56" s="480"/>
    </row>
    <row r="57" spans="1:9" ht="45" customHeight="1" x14ac:dyDescent="0.2">
      <c r="A57" s="36">
        <v>32</v>
      </c>
      <c r="B57" s="538" t="s">
        <v>139</v>
      </c>
      <c r="C57" s="144" t="s">
        <v>138</v>
      </c>
      <c r="D57" s="154">
        <v>10</v>
      </c>
      <c r="E57" s="477"/>
      <c r="F57" s="478"/>
      <c r="G57" s="672"/>
      <c r="H57" s="479"/>
      <c r="I57" s="480"/>
    </row>
    <row r="58" spans="1:9" ht="45" customHeight="1" x14ac:dyDescent="0.2">
      <c r="A58" s="36">
        <v>33</v>
      </c>
      <c r="B58" s="538" t="s">
        <v>140</v>
      </c>
      <c r="C58" s="144" t="s">
        <v>141</v>
      </c>
      <c r="D58" s="154">
        <v>10</v>
      </c>
      <c r="E58" s="477"/>
      <c r="F58" s="478"/>
      <c r="G58" s="672"/>
      <c r="H58" s="479"/>
      <c r="I58" s="480"/>
    </row>
    <row r="59" spans="1:9" ht="45" customHeight="1" x14ac:dyDescent="0.2">
      <c r="A59" s="36">
        <v>34</v>
      </c>
      <c r="B59" s="549" t="s">
        <v>167</v>
      </c>
      <c r="C59" s="151" t="s">
        <v>168</v>
      </c>
      <c r="D59" s="161">
        <v>1</v>
      </c>
      <c r="E59" s="477"/>
      <c r="F59" s="478"/>
      <c r="G59" s="672"/>
      <c r="H59" s="479"/>
      <c r="I59" s="480"/>
    </row>
    <row r="60" spans="1:9" x14ac:dyDescent="0.2">
      <c r="A60" s="31"/>
      <c r="C60" s="2"/>
      <c r="D60" s="8"/>
      <c r="E60" s="8"/>
      <c r="F60" s="2"/>
    </row>
    <row r="61" spans="1:9" s="7" customFormat="1" ht="30" customHeight="1" x14ac:dyDescent="0.2">
      <c r="A61" s="705" t="s">
        <v>525</v>
      </c>
      <c r="B61" s="706"/>
      <c r="C61" s="706"/>
      <c r="D61" s="706"/>
      <c r="E61" s="706"/>
      <c r="F61" s="707"/>
      <c r="G61" s="513">
        <f>SUM(G33:G60)</f>
        <v>0</v>
      </c>
      <c r="H61" s="497">
        <f>SUM(H33:H60)</f>
        <v>0</v>
      </c>
      <c r="I61" s="497">
        <f>SUM(I33:I60)</f>
        <v>0</v>
      </c>
    </row>
    <row r="62" spans="1:9" x14ac:dyDescent="0.2">
      <c r="A62" s="704"/>
      <c r="B62" s="704"/>
      <c r="C62" s="704"/>
      <c r="D62" s="704"/>
      <c r="E62" s="704"/>
      <c r="F62" s="704"/>
      <c r="G62" s="704"/>
      <c r="H62" s="704"/>
      <c r="I62" s="704"/>
    </row>
    <row r="63" spans="1:9" ht="30" customHeight="1" x14ac:dyDescent="0.2">
      <c r="A63" s="136" t="s">
        <v>5</v>
      </c>
      <c r="B63" s="550" t="s">
        <v>526</v>
      </c>
      <c r="C63" s="103"/>
      <c r="D63" s="105"/>
      <c r="E63" s="105"/>
      <c r="F63" s="103"/>
      <c r="G63" s="105"/>
      <c r="H63" s="103"/>
      <c r="I63" s="106"/>
    </row>
    <row r="64" spans="1:9" x14ac:dyDescent="0.2">
      <c r="A64" s="31"/>
      <c r="C64" s="2"/>
      <c r="D64" s="8"/>
      <c r="E64" s="8"/>
      <c r="F64" s="2"/>
    </row>
    <row r="65" spans="1:9" ht="15" customHeight="1" x14ac:dyDescent="0.2">
      <c r="A65" s="708" t="s">
        <v>527</v>
      </c>
      <c r="B65" s="708"/>
      <c r="C65" s="708"/>
      <c r="D65" s="708"/>
      <c r="E65" s="708"/>
      <c r="F65" s="708"/>
      <c r="G65" s="708"/>
      <c r="H65" s="708"/>
      <c r="I65" s="708"/>
    </row>
    <row r="66" spans="1:9" ht="15" customHeight="1" x14ac:dyDescent="0.2">
      <c r="A66" s="708" t="s">
        <v>475</v>
      </c>
      <c r="B66" s="708"/>
      <c r="C66" s="708"/>
      <c r="D66" s="708"/>
      <c r="E66" s="708"/>
      <c r="F66" s="708"/>
      <c r="G66" s="708"/>
      <c r="H66" s="708"/>
      <c r="I66" s="708"/>
    </row>
    <row r="67" spans="1:9" ht="30" customHeight="1" x14ac:dyDescent="0.2">
      <c r="A67" s="708" t="s">
        <v>528</v>
      </c>
      <c r="B67" s="708"/>
      <c r="C67" s="708"/>
      <c r="D67" s="708"/>
      <c r="E67" s="708"/>
      <c r="F67" s="708"/>
      <c r="G67" s="708"/>
      <c r="H67" s="708"/>
      <c r="I67" s="708"/>
    </row>
    <row r="68" spans="1:9" ht="15" customHeight="1" x14ac:dyDescent="0.2">
      <c r="A68" s="708" t="s">
        <v>529</v>
      </c>
      <c r="B68" s="708"/>
      <c r="C68" s="708"/>
      <c r="D68" s="708"/>
      <c r="E68" s="708"/>
      <c r="F68" s="708"/>
      <c r="G68" s="708"/>
      <c r="H68" s="708"/>
      <c r="I68" s="708"/>
    </row>
    <row r="69" spans="1:9" ht="75" customHeight="1" x14ac:dyDescent="0.2">
      <c r="A69" s="708" t="s">
        <v>530</v>
      </c>
      <c r="B69" s="708"/>
      <c r="C69" s="708"/>
      <c r="D69" s="708"/>
      <c r="E69" s="708"/>
      <c r="F69" s="708"/>
      <c r="G69" s="708"/>
      <c r="H69" s="708"/>
      <c r="I69" s="708"/>
    </row>
    <row r="70" spans="1:9" ht="15" customHeight="1" x14ac:dyDescent="0.2">
      <c r="A70" s="708" t="s">
        <v>531</v>
      </c>
      <c r="B70" s="708"/>
      <c r="C70" s="708"/>
      <c r="D70" s="708"/>
      <c r="E70" s="708"/>
      <c r="F70" s="708"/>
      <c r="G70" s="708"/>
      <c r="H70" s="708"/>
      <c r="I70" s="708"/>
    </row>
    <row r="71" spans="1:9" x14ac:dyDescent="0.2">
      <c r="B71" s="1"/>
      <c r="C71" s="2"/>
      <c r="D71" s="8"/>
      <c r="E71" s="8"/>
      <c r="F71" s="2"/>
    </row>
    <row r="72" spans="1:9" ht="45" customHeight="1" x14ac:dyDescent="0.2">
      <c r="A72" s="35">
        <v>1</v>
      </c>
      <c r="B72" s="538" t="s">
        <v>169</v>
      </c>
      <c r="C72" s="144" t="s">
        <v>158</v>
      </c>
      <c r="D72" s="163">
        <v>8</v>
      </c>
      <c r="E72" s="509"/>
      <c r="F72" s="510"/>
      <c r="G72" s="678"/>
      <c r="H72" s="511"/>
      <c r="I72" s="512"/>
    </row>
    <row r="73" spans="1:9" ht="60" customHeight="1" x14ac:dyDescent="0.2">
      <c r="A73" s="604">
        <v>2</v>
      </c>
      <c r="B73" s="605" t="s">
        <v>170</v>
      </c>
      <c r="C73" s="606" t="s">
        <v>158</v>
      </c>
      <c r="D73" s="607">
        <v>10</v>
      </c>
      <c r="E73" s="579"/>
      <c r="F73" s="580"/>
      <c r="G73" s="675"/>
      <c r="H73" s="581"/>
      <c r="I73" s="582"/>
    </row>
    <row r="74" spans="1:9" s="7" customFormat="1" x14ac:dyDescent="0.2">
      <c r="A74" s="166"/>
      <c r="B74" s="167"/>
      <c r="C74" s="99"/>
      <c r="D74" s="100"/>
      <c r="E74" s="100"/>
      <c r="F74" s="168"/>
      <c r="G74" s="100"/>
      <c r="H74" s="99"/>
      <c r="I74" s="169"/>
    </row>
    <row r="75" spans="1:9" s="7" customFormat="1" ht="30" customHeight="1" x14ac:dyDescent="0.2">
      <c r="A75" s="712" t="s">
        <v>532</v>
      </c>
      <c r="B75" s="713"/>
      <c r="C75" s="713"/>
      <c r="D75" s="713"/>
      <c r="E75" s="713"/>
      <c r="F75" s="714"/>
      <c r="G75" s="679">
        <f>SUM(G72:G74)</f>
        <v>0</v>
      </c>
      <c r="H75" s="530">
        <f t="shared" ref="H75:I75" si="0">SUM(H72:H74)</f>
        <v>0</v>
      </c>
      <c r="I75" s="530">
        <f t="shared" si="0"/>
        <v>0</v>
      </c>
    </row>
    <row r="76" spans="1:9" x14ac:dyDescent="0.2">
      <c r="A76" s="704"/>
      <c r="B76" s="704"/>
      <c r="C76" s="704"/>
      <c r="D76" s="704"/>
      <c r="E76" s="704"/>
      <c r="F76" s="704"/>
      <c r="G76" s="704"/>
      <c r="H76" s="704"/>
      <c r="I76" s="704"/>
    </row>
    <row r="77" spans="1:9" ht="30" customHeight="1" x14ac:dyDescent="0.2">
      <c r="A77" s="136" t="s">
        <v>10</v>
      </c>
      <c r="B77" s="550" t="s">
        <v>533</v>
      </c>
      <c r="C77" s="103"/>
      <c r="D77" s="105"/>
      <c r="E77" s="105"/>
      <c r="F77" s="103"/>
      <c r="G77" s="105"/>
      <c r="H77" s="103"/>
      <c r="I77" s="106"/>
    </row>
    <row r="78" spans="1:9" x14ac:dyDescent="0.2">
      <c r="A78" s="31"/>
      <c r="C78" s="2"/>
      <c r="D78" s="8"/>
      <c r="E78" s="8"/>
      <c r="F78" s="2"/>
    </row>
    <row r="79" spans="1:9" ht="15" customHeight="1" x14ac:dyDescent="0.2">
      <c r="A79" s="708" t="s">
        <v>534</v>
      </c>
      <c r="B79" s="708"/>
      <c r="C79" s="708"/>
      <c r="D79" s="708"/>
      <c r="E79" s="708"/>
      <c r="F79" s="708"/>
      <c r="G79" s="708"/>
      <c r="H79" s="708"/>
      <c r="I79" s="708"/>
    </row>
    <row r="80" spans="1:9" ht="15" customHeight="1" x14ac:dyDescent="0.2">
      <c r="A80" s="708" t="s">
        <v>394</v>
      </c>
      <c r="B80" s="708"/>
      <c r="C80" s="708"/>
      <c r="D80" s="708"/>
      <c r="E80" s="708"/>
      <c r="F80" s="708"/>
      <c r="G80" s="708"/>
      <c r="H80" s="708"/>
      <c r="I80" s="708"/>
    </row>
    <row r="81" spans="1:9" ht="15" customHeight="1" x14ac:dyDescent="0.2">
      <c r="A81" s="708" t="s">
        <v>535</v>
      </c>
      <c r="B81" s="708"/>
      <c r="C81" s="708"/>
      <c r="D81" s="708"/>
      <c r="E81" s="708"/>
      <c r="F81" s="708"/>
      <c r="G81" s="708"/>
      <c r="H81" s="708"/>
      <c r="I81" s="708"/>
    </row>
    <row r="82" spans="1:9" ht="45" customHeight="1" x14ac:dyDescent="0.2">
      <c r="A82" s="708" t="s">
        <v>536</v>
      </c>
      <c r="B82" s="708"/>
      <c r="C82" s="708"/>
      <c r="D82" s="708"/>
      <c r="E82" s="708"/>
      <c r="F82" s="708"/>
      <c r="G82" s="708"/>
      <c r="H82" s="708"/>
      <c r="I82" s="708"/>
    </row>
    <row r="83" spans="1:9" x14ac:dyDescent="0.2">
      <c r="A83" s="52"/>
      <c r="B83" s="551"/>
      <c r="C83" s="54"/>
      <c r="D83" s="54"/>
      <c r="E83" s="39"/>
      <c r="F83" s="39"/>
      <c r="G83" s="680"/>
      <c r="H83" s="39"/>
      <c r="I83" s="39"/>
    </row>
    <row r="84" spans="1:9" ht="38.25" x14ac:dyDescent="0.2">
      <c r="A84" s="36">
        <v>1</v>
      </c>
      <c r="B84" s="538" t="s">
        <v>431</v>
      </c>
      <c r="C84" s="144" t="s">
        <v>138</v>
      </c>
      <c r="D84" s="163">
        <v>250</v>
      </c>
      <c r="E84" s="509"/>
      <c r="F84" s="510"/>
      <c r="G84" s="678"/>
      <c r="H84" s="511"/>
      <c r="I84" s="512"/>
    </row>
    <row r="85" spans="1:9" ht="60" customHeight="1" x14ac:dyDescent="0.2">
      <c r="A85" s="153">
        <v>3</v>
      </c>
      <c r="B85" s="538" t="s">
        <v>171</v>
      </c>
      <c r="C85" s="144" t="s">
        <v>138</v>
      </c>
      <c r="D85" s="162">
        <v>8.32</v>
      </c>
      <c r="E85" s="477"/>
      <c r="F85" s="478"/>
      <c r="G85" s="672"/>
      <c r="H85" s="479"/>
      <c r="I85" s="480"/>
    </row>
    <row r="86" spans="1:9" ht="90" customHeight="1" x14ac:dyDescent="0.2">
      <c r="A86" s="153">
        <v>4</v>
      </c>
      <c r="B86" s="553" t="s">
        <v>172</v>
      </c>
      <c r="C86" s="144" t="s">
        <v>138</v>
      </c>
      <c r="D86" s="162">
        <v>27.5</v>
      </c>
      <c r="E86" s="477"/>
      <c r="F86" s="478"/>
      <c r="G86" s="672"/>
      <c r="H86" s="479"/>
      <c r="I86" s="480"/>
    </row>
    <row r="87" spans="1:9" ht="15" customHeight="1" x14ac:dyDescent="0.2">
      <c r="A87" s="170"/>
      <c r="B87" s="554" t="s">
        <v>173</v>
      </c>
      <c r="C87" s="144" t="s">
        <v>138</v>
      </c>
      <c r="D87" s="162">
        <v>23.7</v>
      </c>
      <c r="E87" s="477"/>
      <c r="F87" s="478"/>
      <c r="G87" s="672"/>
      <c r="H87" s="479"/>
      <c r="I87" s="480"/>
    </row>
    <row r="88" spans="1:9" ht="75" customHeight="1" x14ac:dyDescent="0.2">
      <c r="A88" s="170">
        <v>5</v>
      </c>
      <c r="B88" s="538" t="s">
        <v>174</v>
      </c>
      <c r="C88" s="144" t="s">
        <v>138</v>
      </c>
      <c r="D88" s="163">
        <v>50</v>
      </c>
      <c r="E88" s="477"/>
      <c r="F88" s="478"/>
      <c r="G88" s="672"/>
      <c r="H88" s="479"/>
      <c r="I88" s="480"/>
    </row>
    <row r="89" spans="1:9" ht="60" customHeight="1" x14ac:dyDescent="0.2">
      <c r="A89" s="36">
        <v>6</v>
      </c>
      <c r="B89" s="538" t="s">
        <v>175</v>
      </c>
      <c r="C89" s="144" t="s">
        <v>138</v>
      </c>
      <c r="D89" s="163">
        <v>50</v>
      </c>
      <c r="E89" s="477"/>
      <c r="F89" s="478"/>
      <c r="G89" s="672"/>
      <c r="H89" s="479"/>
      <c r="I89" s="480"/>
    </row>
    <row r="90" spans="1:9" s="7" customFormat="1" ht="60" customHeight="1" x14ac:dyDescent="0.2">
      <c r="A90" s="36">
        <v>7</v>
      </c>
      <c r="B90" s="540" t="s">
        <v>176</v>
      </c>
      <c r="C90" s="124" t="s">
        <v>138</v>
      </c>
      <c r="D90" s="173">
        <v>50</v>
      </c>
      <c r="E90" s="477"/>
      <c r="F90" s="478"/>
      <c r="G90" s="672"/>
      <c r="H90" s="479"/>
      <c r="I90" s="480"/>
    </row>
    <row r="91" spans="1:9" ht="105" customHeight="1" x14ac:dyDescent="0.2">
      <c r="A91" s="35">
        <v>8</v>
      </c>
      <c r="B91" s="538" t="s">
        <v>177</v>
      </c>
      <c r="C91" s="144" t="s">
        <v>143</v>
      </c>
      <c r="D91" s="163">
        <v>70</v>
      </c>
      <c r="E91" s="477"/>
      <c r="F91" s="478"/>
      <c r="G91" s="672"/>
      <c r="H91" s="479"/>
      <c r="I91" s="480"/>
    </row>
    <row r="92" spans="1:9" ht="75" customHeight="1" x14ac:dyDescent="0.2">
      <c r="A92" s="35">
        <v>9</v>
      </c>
      <c r="B92" s="538" t="s">
        <v>178</v>
      </c>
      <c r="C92" s="144" t="s">
        <v>138</v>
      </c>
      <c r="D92" s="163">
        <v>150</v>
      </c>
      <c r="E92" s="477"/>
      <c r="F92" s="478"/>
      <c r="G92" s="672"/>
      <c r="H92" s="479"/>
      <c r="I92" s="480"/>
    </row>
    <row r="93" spans="1:9" ht="76.5" x14ac:dyDescent="0.2">
      <c r="A93" s="35">
        <v>10</v>
      </c>
      <c r="B93" s="538" t="s">
        <v>179</v>
      </c>
      <c r="C93" s="144" t="s">
        <v>138</v>
      </c>
      <c r="D93" s="162">
        <v>29.7</v>
      </c>
      <c r="E93" s="477"/>
      <c r="F93" s="478"/>
      <c r="G93" s="672"/>
      <c r="H93" s="479"/>
      <c r="I93" s="480"/>
    </row>
    <row r="94" spans="1:9" ht="105" customHeight="1" x14ac:dyDescent="0.2">
      <c r="A94" s="36">
        <v>11</v>
      </c>
      <c r="B94" s="538" t="s">
        <v>180</v>
      </c>
      <c r="C94" s="144" t="s">
        <v>138</v>
      </c>
      <c r="D94" s="163">
        <v>150</v>
      </c>
      <c r="E94" s="477"/>
      <c r="F94" s="478"/>
      <c r="G94" s="672"/>
      <c r="H94" s="479"/>
      <c r="I94" s="480"/>
    </row>
    <row r="95" spans="1:9" ht="45" customHeight="1" x14ac:dyDescent="0.2">
      <c r="A95" s="35">
        <v>13</v>
      </c>
      <c r="B95" s="538" t="s">
        <v>181</v>
      </c>
      <c r="C95" s="144" t="s">
        <v>143</v>
      </c>
      <c r="D95" s="162">
        <v>38.35</v>
      </c>
      <c r="E95" s="477"/>
      <c r="F95" s="478"/>
      <c r="G95" s="672"/>
      <c r="H95" s="479"/>
      <c r="I95" s="480"/>
    </row>
    <row r="96" spans="1:9" x14ac:dyDescent="0.2">
      <c r="A96" s="171"/>
      <c r="B96" s="167"/>
      <c r="C96" s="99"/>
      <c r="D96" s="100"/>
      <c r="E96" s="100"/>
      <c r="F96" s="168"/>
      <c r="G96" s="186"/>
      <c r="H96" s="172"/>
      <c r="I96" s="101"/>
    </row>
    <row r="97" spans="1:9" s="7" customFormat="1" ht="30" customHeight="1" x14ac:dyDescent="0.2">
      <c r="A97" s="712" t="s">
        <v>537</v>
      </c>
      <c r="B97" s="713"/>
      <c r="C97" s="713"/>
      <c r="D97" s="713"/>
      <c r="E97" s="713"/>
      <c r="F97" s="714"/>
      <c r="G97" s="679">
        <f>SUM(G84:G96)</f>
        <v>0</v>
      </c>
      <c r="H97" s="530">
        <f>SUM(H84:H96)</f>
        <v>0</v>
      </c>
      <c r="I97" s="530">
        <f>SUM(I84:I96)</f>
        <v>0</v>
      </c>
    </row>
    <row r="98" spans="1:9" x14ac:dyDescent="0.2">
      <c r="A98" s="704"/>
      <c r="B98" s="704"/>
      <c r="C98" s="704"/>
      <c r="D98" s="704"/>
      <c r="E98" s="704"/>
      <c r="F98" s="704"/>
      <c r="G98" s="704"/>
      <c r="H98" s="704"/>
      <c r="I98" s="704"/>
    </row>
    <row r="99" spans="1:9" ht="30" customHeight="1" x14ac:dyDescent="0.2">
      <c r="A99" s="136" t="s">
        <v>22</v>
      </c>
      <c r="B99" s="550" t="s">
        <v>538</v>
      </c>
      <c r="C99" s="103"/>
      <c r="D99" s="105"/>
      <c r="E99" s="105"/>
      <c r="F99" s="103"/>
      <c r="G99" s="105"/>
      <c r="H99" s="103"/>
      <c r="I99" s="106"/>
    </row>
    <row r="100" spans="1:9" x14ac:dyDescent="0.2">
      <c r="A100" s="31"/>
      <c r="C100" s="2"/>
      <c r="D100" s="8"/>
      <c r="E100" s="8"/>
      <c r="F100" s="2"/>
    </row>
    <row r="101" spans="1:9" ht="15" customHeight="1" x14ac:dyDescent="0.2">
      <c r="A101" s="708" t="s">
        <v>182</v>
      </c>
      <c r="B101" s="708"/>
      <c r="C101" s="708"/>
      <c r="D101" s="708"/>
      <c r="E101" s="708"/>
      <c r="F101" s="708"/>
      <c r="G101" s="708"/>
      <c r="H101" s="708"/>
      <c r="I101" s="708"/>
    </row>
    <row r="102" spans="1:9" ht="45" customHeight="1" x14ac:dyDescent="0.2">
      <c r="A102" s="708" t="s">
        <v>183</v>
      </c>
      <c r="B102" s="708"/>
      <c r="C102" s="708"/>
      <c r="D102" s="708"/>
      <c r="E102" s="708"/>
      <c r="F102" s="708"/>
      <c r="G102" s="708"/>
      <c r="H102" s="708"/>
      <c r="I102" s="708"/>
    </row>
    <row r="103" spans="1:9" ht="45" customHeight="1" x14ac:dyDescent="0.2">
      <c r="A103" s="708" t="s">
        <v>184</v>
      </c>
      <c r="B103" s="708"/>
      <c r="C103" s="708"/>
      <c r="D103" s="708"/>
      <c r="E103" s="708"/>
      <c r="F103" s="708"/>
      <c r="G103" s="708"/>
      <c r="H103" s="708"/>
      <c r="I103" s="708"/>
    </row>
    <row r="104" spans="1:9" ht="12.75" customHeight="1" x14ac:dyDescent="0.2">
      <c r="A104" s="708" t="s">
        <v>186</v>
      </c>
      <c r="B104" s="708"/>
      <c r="C104" s="708"/>
      <c r="D104" s="708"/>
      <c r="E104" s="708"/>
      <c r="F104" s="708"/>
      <c r="G104" s="708"/>
      <c r="H104" s="708"/>
      <c r="I104" s="708"/>
    </row>
    <row r="105" spans="1:9" ht="30" customHeight="1" x14ac:dyDescent="0.2">
      <c r="A105" s="708" t="s">
        <v>539</v>
      </c>
      <c r="B105" s="708"/>
      <c r="C105" s="708"/>
      <c r="D105" s="708"/>
      <c r="E105" s="708"/>
      <c r="F105" s="708"/>
      <c r="G105" s="708"/>
      <c r="H105" s="708"/>
      <c r="I105" s="708"/>
    </row>
    <row r="106" spans="1:9" ht="30" customHeight="1" x14ac:dyDescent="0.2">
      <c r="A106" s="708" t="s">
        <v>540</v>
      </c>
      <c r="B106" s="708"/>
      <c r="C106" s="708"/>
      <c r="D106" s="708"/>
      <c r="E106" s="708"/>
      <c r="F106" s="708"/>
      <c r="G106" s="708"/>
      <c r="H106" s="708"/>
      <c r="I106" s="708"/>
    </row>
    <row r="107" spans="1:9" ht="30" customHeight="1" x14ac:dyDescent="0.2">
      <c r="A107" s="708" t="s">
        <v>185</v>
      </c>
      <c r="B107" s="708"/>
      <c r="C107" s="708"/>
      <c r="D107" s="708"/>
      <c r="E107" s="708"/>
      <c r="F107" s="708"/>
      <c r="G107" s="708"/>
      <c r="H107" s="708"/>
      <c r="I107" s="708"/>
    </row>
    <row r="108" spans="1:9" ht="15" customHeight="1" x14ac:dyDescent="0.2">
      <c r="A108" s="708" t="s">
        <v>187</v>
      </c>
      <c r="B108" s="708"/>
      <c r="C108" s="708"/>
      <c r="D108" s="708"/>
      <c r="E108" s="708"/>
      <c r="F108" s="708"/>
      <c r="G108" s="708"/>
      <c r="H108" s="708"/>
      <c r="I108" s="708"/>
    </row>
    <row r="109" spans="1:9" ht="15" customHeight="1" x14ac:dyDescent="0.2">
      <c r="A109" s="708" t="s">
        <v>541</v>
      </c>
      <c r="B109" s="708"/>
      <c r="C109" s="708"/>
      <c r="D109" s="708"/>
      <c r="E109" s="708"/>
      <c r="F109" s="708"/>
      <c r="G109" s="708"/>
      <c r="H109" s="708"/>
      <c r="I109" s="708"/>
    </row>
    <row r="110" spans="1:9" s="7" customFormat="1" ht="30" customHeight="1" x14ac:dyDescent="0.2">
      <c r="A110" s="742" t="s">
        <v>542</v>
      </c>
      <c r="B110" s="742"/>
      <c r="C110" s="742"/>
      <c r="D110" s="742"/>
      <c r="E110" s="742"/>
      <c r="F110" s="742"/>
      <c r="G110" s="742"/>
      <c r="H110" s="742"/>
      <c r="I110" s="742"/>
    </row>
    <row r="111" spans="1:9" ht="15" customHeight="1" x14ac:dyDescent="0.2">
      <c r="A111" s="708" t="s">
        <v>543</v>
      </c>
      <c r="B111" s="708"/>
      <c r="C111" s="708"/>
      <c r="D111" s="708"/>
      <c r="E111" s="708"/>
      <c r="F111" s="708"/>
      <c r="G111" s="708"/>
      <c r="H111" s="708"/>
      <c r="I111" s="708"/>
    </row>
    <row r="112" spans="1:9" x14ac:dyDescent="0.2">
      <c r="A112" s="31"/>
      <c r="C112" s="2"/>
      <c r="D112" s="8"/>
      <c r="E112" s="8"/>
      <c r="F112" s="2"/>
    </row>
    <row r="113" spans="1:9" ht="45" customHeight="1" x14ac:dyDescent="0.2">
      <c r="A113" s="611">
        <v>1</v>
      </c>
      <c r="B113" s="612" t="s">
        <v>712</v>
      </c>
      <c r="C113" s="608" t="s">
        <v>158</v>
      </c>
      <c r="D113" s="609">
        <v>1</v>
      </c>
      <c r="E113" s="613"/>
      <c r="F113" s="614"/>
      <c r="G113" s="681"/>
      <c r="H113" s="615"/>
      <c r="I113" s="616"/>
    </row>
    <row r="114" spans="1:9" ht="60" customHeight="1" x14ac:dyDescent="0.2">
      <c r="A114" s="611">
        <v>2</v>
      </c>
      <c r="B114" s="612" t="s">
        <v>713</v>
      </c>
      <c r="C114" s="608" t="s">
        <v>158</v>
      </c>
      <c r="D114" s="609">
        <v>1</v>
      </c>
      <c r="E114" s="579"/>
      <c r="F114" s="580"/>
      <c r="G114" s="675"/>
      <c r="H114" s="581"/>
      <c r="I114" s="582"/>
    </row>
    <row r="115" spans="1:9" s="7" customFormat="1" x14ac:dyDescent="0.2">
      <c r="A115" s="32"/>
      <c r="B115" s="47"/>
      <c r="D115" s="12"/>
      <c r="E115" s="12"/>
      <c r="F115" s="29"/>
      <c r="G115" s="12"/>
    </row>
    <row r="116" spans="1:9" s="7" customFormat="1" ht="30" customHeight="1" x14ac:dyDescent="0.2">
      <c r="A116" s="705" t="s">
        <v>544</v>
      </c>
      <c r="B116" s="706"/>
      <c r="C116" s="706"/>
      <c r="D116" s="706"/>
      <c r="E116" s="706"/>
      <c r="F116" s="707"/>
      <c r="G116" s="513">
        <f>SUM(G113:G114)</f>
        <v>0</v>
      </c>
      <c r="H116" s="497">
        <f t="shared" ref="H116:I116" si="1">SUM(H113:H114)</f>
        <v>0</v>
      </c>
      <c r="I116" s="497">
        <f t="shared" si="1"/>
        <v>0</v>
      </c>
    </row>
    <row r="117" spans="1:9" x14ac:dyDescent="0.2">
      <c r="A117" s="704"/>
      <c r="B117" s="704"/>
      <c r="C117" s="704"/>
      <c r="D117" s="704"/>
      <c r="E117" s="704"/>
      <c r="F117" s="704"/>
      <c r="G117" s="704"/>
      <c r="H117" s="704"/>
      <c r="I117" s="704"/>
    </row>
    <row r="118" spans="1:9" ht="30" customHeight="1" x14ac:dyDescent="0.2">
      <c r="A118" s="136" t="s">
        <v>31</v>
      </c>
      <c r="B118" s="550" t="s">
        <v>545</v>
      </c>
      <c r="C118" s="103"/>
      <c r="D118" s="105"/>
      <c r="E118" s="105"/>
      <c r="F118" s="103"/>
      <c r="G118" s="105"/>
      <c r="H118" s="103"/>
      <c r="I118" s="106"/>
    </row>
    <row r="119" spans="1:9" x14ac:dyDescent="0.2">
      <c r="A119" s="31"/>
      <c r="B119" s="1"/>
      <c r="C119" s="2"/>
      <c r="D119" s="8"/>
      <c r="E119" s="8"/>
      <c r="F119" s="2"/>
    </row>
    <row r="120" spans="1:9" ht="15" customHeight="1" x14ac:dyDescent="0.2">
      <c r="A120" s="708" t="s">
        <v>188</v>
      </c>
      <c r="B120" s="708"/>
      <c r="C120" s="708"/>
      <c r="D120" s="708"/>
      <c r="E120" s="708"/>
      <c r="F120" s="708"/>
      <c r="G120" s="708"/>
      <c r="H120" s="708"/>
      <c r="I120" s="708"/>
    </row>
    <row r="121" spans="1:9" ht="15" customHeight="1" x14ac:dyDescent="0.2">
      <c r="A121" s="708" t="s">
        <v>546</v>
      </c>
      <c r="B121" s="708"/>
      <c r="C121" s="708"/>
      <c r="D121" s="708"/>
      <c r="E121" s="708"/>
      <c r="F121" s="708"/>
      <c r="G121" s="708"/>
      <c r="H121" s="708"/>
      <c r="I121" s="708"/>
    </row>
    <row r="122" spans="1:9" ht="15" customHeight="1" x14ac:dyDescent="0.2">
      <c r="A122" s="708" t="s">
        <v>547</v>
      </c>
      <c r="B122" s="708"/>
      <c r="C122" s="708"/>
      <c r="D122" s="708"/>
      <c r="E122" s="708"/>
      <c r="F122" s="708"/>
      <c r="G122" s="708"/>
      <c r="H122" s="708"/>
      <c r="I122" s="708"/>
    </row>
    <row r="123" spans="1:9" ht="30" customHeight="1" x14ac:dyDescent="0.2">
      <c r="A123" s="708" t="s">
        <v>189</v>
      </c>
      <c r="B123" s="708"/>
      <c r="C123" s="708"/>
      <c r="D123" s="708"/>
      <c r="E123" s="708"/>
      <c r="F123" s="708"/>
      <c r="G123" s="708"/>
      <c r="H123" s="708"/>
      <c r="I123" s="708"/>
    </row>
    <row r="124" spans="1:9" ht="15" customHeight="1" x14ac:dyDescent="0.2">
      <c r="A124" s="708" t="s">
        <v>190</v>
      </c>
      <c r="B124" s="708"/>
      <c r="C124" s="708"/>
      <c r="D124" s="708"/>
      <c r="E124" s="708"/>
      <c r="F124" s="708"/>
      <c r="G124" s="708"/>
      <c r="H124" s="708"/>
      <c r="I124" s="708"/>
    </row>
    <row r="125" spans="1:9" ht="30" customHeight="1" x14ac:dyDescent="0.2">
      <c r="A125" s="708" t="s">
        <v>191</v>
      </c>
      <c r="B125" s="708"/>
      <c r="C125" s="708"/>
      <c r="D125" s="708"/>
      <c r="E125" s="708"/>
      <c r="F125" s="708"/>
      <c r="G125" s="708"/>
      <c r="H125" s="708"/>
      <c r="I125" s="708"/>
    </row>
    <row r="126" spans="1:9" ht="15" customHeight="1" x14ac:dyDescent="0.2">
      <c r="A126" s="708" t="s">
        <v>548</v>
      </c>
      <c r="B126" s="708"/>
      <c r="C126" s="708"/>
      <c r="D126" s="708"/>
      <c r="E126" s="708"/>
      <c r="F126" s="708"/>
      <c r="G126" s="708"/>
      <c r="H126" s="708"/>
      <c r="I126" s="708"/>
    </row>
    <row r="127" spans="1:9" x14ac:dyDescent="0.2">
      <c r="B127" s="1"/>
      <c r="C127" s="2"/>
      <c r="D127" s="8"/>
      <c r="E127" s="8"/>
      <c r="F127" s="2"/>
    </row>
    <row r="128" spans="1:9" s="7" customFormat="1" ht="60" customHeight="1" x14ac:dyDescent="0.2">
      <c r="A128" s="36">
        <v>1</v>
      </c>
      <c r="B128" s="555" t="s">
        <v>439</v>
      </c>
      <c r="C128" s="145" t="s">
        <v>192</v>
      </c>
      <c r="D128" s="154">
        <v>20</v>
      </c>
      <c r="E128" s="5"/>
      <c r="F128" s="510"/>
      <c r="G128" s="678"/>
      <c r="H128" s="511"/>
      <c r="I128" s="512"/>
    </row>
    <row r="129" spans="1:9" s="7" customFormat="1" ht="60" customHeight="1" x14ac:dyDescent="0.2">
      <c r="A129" s="36">
        <v>2</v>
      </c>
      <c r="B129" s="555" t="s">
        <v>440</v>
      </c>
      <c r="C129" s="145" t="s">
        <v>192</v>
      </c>
      <c r="D129" s="154">
        <v>100</v>
      </c>
      <c r="E129" s="5"/>
      <c r="F129" s="478"/>
      <c r="G129" s="672"/>
      <c r="H129" s="479"/>
      <c r="I129" s="480"/>
    </row>
    <row r="130" spans="1:9" s="7" customFormat="1" ht="45" customHeight="1" x14ac:dyDescent="0.2">
      <c r="A130" s="153">
        <v>3</v>
      </c>
      <c r="B130" s="556" t="s">
        <v>441</v>
      </c>
      <c r="C130" s="122" t="s">
        <v>192</v>
      </c>
      <c r="D130" s="175">
        <v>100</v>
      </c>
      <c r="E130" s="164"/>
      <c r="F130" s="478"/>
      <c r="G130" s="672"/>
      <c r="H130" s="479"/>
      <c r="I130" s="480"/>
    </row>
    <row r="131" spans="1:9" s="7" customFormat="1" x14ac:dyDescent="0.2">
      <c r="A131" s="166"/>
      <c r="B131" s="167"/>
      <c r="C131" s="99"/>
      <c r="D131" s="100"/>
      <c r="E131" s="100"/>
      <c r="F131" s="168"/>
      <c r="G131" s="100"/>
      <c r="H131" s="99"/>
      <c r="I131" s="169"/>
    </row>
    <row r="132" spans="1:9" s="7" customFormat="1" ht="30" customHeight="1" x14ac:dyDescent="0.2">
      <c r="A132" s="712" t="s">
        <v>549</v>
      </c>
      <c r="B132" s="713"/>
      <c r="C132" s="713"/>
      <c r="D132" s="713"/>
      <c r="E132" s="713"/>
      <c r="F132" s="714"/>
      <c r="G132" s="679">
        <f>SUM(G128:G131)</f>
        <v>0</v>
      </c>
      <c r="H132" s="530">
        <f t="shared" ref="H132:I132" si="2">SUM(H128:H131)</f>
        <v>0</v>
      </c>
      <c r="I132" s="530">
        <f t="shared" si="2"/>
        <v>0</v>
      </c>
    </row>
    <row r="133" spans="1:9" x14ac:dyDescent="0.2">
      <c r="A133" s="725"/>
      <c r="B133" s="725"/>
      <c r="C133" s="725"/>
      <c r="D133" s="725"/>
      <c r="E133" s="725"/>
      <c r="F133" s="725"/>
      <c r="G133" s="725"/>
      <c r="H133" s="725"/>
      <c r="I133" s="725"/>
    </row>
    <row r="134" spans="1:9" ht="30" customHeight="1" x14ac:dyDescent="0.2">
      <c r="A134" s="136" t="s">
        <v>32</v>
      </c>
      <c r="B134" s="550" t="s">
        <v>550</v>
      </c>
      <c r="C134" s="103"/>
      <c r="D134" s="105"/>
      <c r="E134" s="105"/>
      <c r="F134" s="103"/>
      <c r="G134" s="105"/>
      <c r="H134" s="103"/>
      <c r="I134" s="106"/>
    </row>
    <row r="135" spans="1:9" x14ac:dyDescent="0.2">
      <c r="A135" s="31"/>
      <c r="C135" s="2"/>
      <c r="D135" s="8"/>
      <c r="E135" s="8"/>
      <c r="F135" s="2"/>
    </row>
    <row r="136" spans="1:9" ht="15" customHeight="1" x14ac:dyDescent="0.2">
      <c r="A136" s="708" t="s">
        <v>551</v>
      </c>
      <c r="B136" s="708"/>
      <c r="C136" s="708"/>
      <c r="D136" s="708"/>
      <c r="E136" s="708"/>
      <c r="F136" s="708"/>
      <c r="G136" s="708"/>
      <c r="H136" s="708"/>
      <c r="I136" s="708"/>
    </row>
    <row r="137" spans="1:9" ht="15" customHeight="1" x14ac:dyDescent="0.2">
      <c r="A137" s="708" t="s">
        <v>552</v>
      </c>
      <c r="B137" s="708"/>
      <c r="C137" s="708"/>
      <c r="D137" s="708"/>
      <c r="E137" s="708"/>
      <c r="F137" s="708"/>
      <c r="G137" s="708"/>
      <c r="H137" s="708"/>
      <c r="I137" s="708"/>
    </row>
    <row r="138" spans="1:9" ht="30" customHeight="1" x14ac:dyDescent="0.2">
      <c r="A138" s="708" t="s">
        <v>193</v>
      </c>
      <c r="B138" s="708"/>
      <c r="C138" s="708"/>
      <c r="D138" s="708"/>
      <c r="E138" s="708"/>
      <c r="F138" s="708"/>
      <c r="G138" s="708"/>
      <c r="H138" s="708"/>
      <c r="I138" s="708"/>
    </row>
    <row r="139" spans="1:9" ht="15" customHeight="1" x14ac:dyDescent="0.2">
      <c r="A139" s="708" t="s">
        <v>553</v>
      </c>
      <c r="B139" s="708"/>
      <c r="C139" s="708"/>
      <c r="D139" s="708"/>
      <c r="E139" s="708"/>
      <c r="F139" s="708"/>
      <c r="G139" s="708"/>
      <c r="H139" s="708"/>
      <c r="I139" s="708"/>
    </row>
    <row r="140" spans="1:9" ht="15" customHeight="1" x14ac:dyDescent="0.2">
      <c r="A140" s="708" t="s">
        <v>194</v>
      </c>
      <c r="B140" s="708"/>
      <c r="C140" s="708"/>
      <c r="D140" s="708"/>
      <c r="E140" s="708"/>
      <c r="F140" s="708"/>
      <c r="G140" s="708"/>
      <c r="H140" s="708"/>
      <c r="I140" s="708"/>
    </row>
    <row r="141" spans="1:9" ht="30" customHeight="1" x14ac:dyDescent="0.2">
      <c r="A141" s="708" t="s">
        <v>554</v>
      </c>
      <c r="B141" s="708"/>
      <c r="C141" s="708"/>
      <c r="D141" s="708"/>
      <c r="E141" s="708"/>
      <c r="F141" s="708"/>
      <c r="G141" s="708"/>
      <c r="H141" s="708"/>
      <c r="I141" s="708"/>
    </row>
    <row r="142" spans="1:9" ht="30" customHeight="1" x14ac:dyDescent="0.2">
      <c r="A142" s="708" t="s">
        <v>195</v>
      </c>
      <c r="B142" s="708"/>
      <c r="C142" s="708"/>
      <c r="D142" s="708"/>
      <c r="E142" s="708"/>
      <c r="F142" s="708"/>
      <c r="G142" s="708"/>
      <c r="H142" s="708"/>
      <c r="I142" s="708"/>
    </row>
    <row r="143" spans="1:9" ht="15" customHeight="1" x14ac:dyDescent="0.2">
      <c r="A143" s="708" t="s">
        <v>196</v>
      </c>
      <c r="B143" s="708"/>
      <c r="C143" s="708"/>
      <c r="D143" s="708"/>
      <c r="E143" s="708"/>
      <c r="F143" s="708"/>
      <c r="G143" s="708"/>
      <c r="H143" s="708"/>
      <c r="I143" s="708"/>
    </row>
    <row r="144" spans="1:9" x14ac:dyDescent="0.2">
      <c r="A144" s="52"/>
      <c r="B144" s="551"/>
      <c r="C144" s="54"/>
      <c r="D144" s="54"/>
      <c r="E144" s="39"/>
      <c r="F144" s="39"/>
      <c r="G144" s="680"/>
      <c r="H144" s="39"/>
      <c r="I144" s="39"/>
    </row>
    <row r="145" spans="1:9" ht="60" customHeight="1" x14ac:dyDescent="0.2">
      <c r="A145" s="33">
        <v>1</v>
      </c>
      <c r="B145" s="557" t="s">
        <v>694</v>
      </c>
      <c r="C145" s="144" t="s">
        <v>138</v>
      </c>
      <c r="D145" s="154">
        <v>200</v>
      </c>
      <c r="E145" s="5"/>
      <c r="F145" s="510"/>
      <c r="G145" s="678"/>
      <c r="H145" s="511"/>
      <c r="I145" s="512"/>
    </row>
    <row r="146" spans="1:9" ht="15" customHeight="1" x14ac:dyDescent="0.2">
      <c r="A146" s="34"/>
      <c r="B146" s="552" t="s">
        <v>197</v>
      </c>
      <c r="C146" s="144" t="s">
        <v>138</v>
      </c>
      <c r="D146" s="154">
        <v>250</v>
      </c>
      <c r="E146" s="5"/>
      <c r="F146" s="510"/>
      <c r="G146" s="678"/>
      <c r="H146" s="511"/>
      <c r="I146" s="512"/>
    </row>
    <row r="147" spans="1:9" ht="45" customHeight="1" x14ac:dyDescent="0.2">
      <c r="A147" s="33">
        <v>2</v>
      </c>
      <c r="B147" s="556" t="s">
        <v>695</v>
      </c>
      <c r="C147" s="144" t="s">
        <v>138</v>
      </c>
      <c r="D147" s="154">
        <v>250</v>
      </c>
      <c r="E147" s="5"/>
      <c r="F147" s="510"/>
      <c r="G147" s="678"/>
      <c r="H147" s="511"/>
      <c r="I147" s="512"/>
    </row>
    <row r="148" spans="1:9" ht="90" customHeight="1" x14ac:dyDescent="0.2">
      <c r="A148" s="33">
        <v>3</v>
      </c>
      <c r="B148" s="557" t="s">
        <v>477</v>
      </c>
      <c r="C148" s="144" t="s">
        <v>138</v>
      </c>
      <c r="D148" s="154">
        <v>100</v>
      </c>
      <c r="E148" s="5"/>
      <c r="F148" s="510"/>
      <c r="G148" s="678"/>
      <c r="H148" s="511"/>
      <c r="I148" s="512"/>
    </row>
    <row r="149" spans="1:9" ht="90" customHeight="1" x14ac:dyDescent="0.2">
      <c r="A149" s="35">
        <v>4</v>
      </c>
      <c r="B149" s="557" t="s">
        <v>476</v>
      </c>
      <c r="C149" s="144" t="s">
        <v>138</v>
      </c>
      <c r="D149" s="174">
        <v>20</v>
      </c>
      <c r="E149" s="5"/>
      <c r="F149" s="510"/>
      <c r="G149" s="678"/>
      <c r="H149" s="511"/>
      <c r="I149" s="512"/>
    </row>
    <row r="150" spans="1:9" ht="45" customHeight="1" x14ac:dyDescent="0.2">
      <c r="A150" s="603">
        <v>6</v>
      </c>
      <c r="B150" s="617" t="s">
        <v>696</v>
      </c>
      <c r="C150" s="608" t="s">
        <v>138</v>
      </c>
      <c r="D150" s="618">
        <v>80</v>
      </c>
      <c r="E150" s="619"/>
      <c r="F150" s="614"/>
      <c r="G150" s="681"/>
      <c r="H150" s="615"/>
      <c r="I150" s="616"/>
    </row>
    <row r="151" spans="1:9" ht="75" customHeight="1" x14ac:dyDescent="0.2">
      <c r="A151" s="35">
        <v>8</v>
      </c>
      <c r="B151" s="555" t="s">
        <v>714</v>
      </c>
      <c r="C151" s="144" t="s">
        <v>138</v>
      </c>
      <c r="D151" s="154">
        <v>200</v>
      </c>
      <c r="E151" s="5"/>
      <c r="F151" s="510"/>
      <c r="G151" s="678"/>
      <c r="H151" s="511"/>
      <c r="I151" s="512"/>
    </row>
    <row r="152" spans="1:9" s="7" customFormat="1" x14ac:dyDescent="0.2">
      <c r="A152" s="166"/>
      <c r="B152" s="167"/>
      <c r="C152" s="99"/>
      <c r="D152" s="100"/>
      <c r="E152" s="100"/>
      <c r="F152" s="168"/>
      <c r="G152" s="100"/>
      <c r="H152" s="99"/>
      <c r="I152" s="169"/>
    </row>
    <row r="153" spans="1:9" s="7" customFormat="1" ht="30" customHeight="1" x14ac:dyDescent="0.2">
      <c r="A153" s="712" t="s">
        <v>555</v>
      </c>
      <c r="B153" s="713"/>
      <c r="C153" s="713"/>
      <c r="D153" s="713"/>
      <c r="E153" s="713"/>
      <c r="F153" s="714"/>
      <c r="G153" s="679">
        <f>SUM(G145:G152)</f>
        <v>0</v>
      </c>
      <c r="H153" s="530">
        <f>SUM(H145:H152)</f>
        <v>0</v>
      </c>
      <c r="I153" s="530">
        <f>SUM(I145:I152)</f>
        <v>0</v>
      </c>
    </row>
    <row r="154" spans="1:9" x14ac:dyDescent="0.2">
      <c r="A154" s="704"/>
      <c r="B154" s="704"/>
      <c r="C154" s="704"/>
      <c r="D154" s="704"/>
      <c r="E154" s="704"/>
      <c r="F154" s="704"/>
      <c r="G154" s="704"/>
      <c r="H154" s="704"/>
      <c r="I154" s="704"/>
    </row>
    <row r="155" spans="1:9" ht="30" customHeight="1" x14ac:dyDescent="0.2">
      <c r="A155" s="136" t="s">
        <v>396</v>
      </c>
      <c r="B155" s="550" t="s">
        <v>556</v>
      </c>
      <c r="C155" s="103"/>
      <c r="D155" s="105"/>
      <c r="E155" s="105"/>
      <c r="F155" s="103"/>
      <c r="G155" s="105"/>
      <c r="H155" s="103"/>
      <c r="I155" s="106"/>
    </row>
    <row r="156" spans="1:9" x14ac:dyDescent="0.2">
      <c r="A156" s="31"/>
      <c r="C156" s="2"/>
      <c r="D156" s="8"/>
      <c r="E156" s="8"/>
      <c r="F156" s="2"/>
    </row>
    <row r="157" spans="1:9" ht="15" customHeight="1" x14ac:dyDescent="0.2">
      <c r="A157" s="708" t="s">
        <v>558</v>
      </c>
      <c r="B157" s="708"/>
      <c r="C157" s="708"/>
      <c r="D157" s="708"/>
      <c r="E157" s="708"/>
      <c r="F157" s="708"/>
      <c r="G157" s="708"/>
      <c r="H157" s="708"/>
      <c r="I157" s="708"/>
    </row>
    <row r="158" spans="1:9" ht="15" customHeight="1" x14ac:dyDescent="0.2">
      <c r="A158" s="708" t="s">
        <v>198</v>
      </c>
      <c r="B158" s="708"/>
      <c r="C158" s="708"/>
      <c r="D158" s="708"/>
      <c r="E158" s="708"/>
      <c r="F158" s="708"/>
      <c r="G158" s="708"/>
      <c r="H158" s="708"/>
      <c r="I158" s="708"/>
    </row>
    <row r="159" spans="1:9" ht="30" customHeight="1" x14ac:dyDescent="0.2">
      <c r="A159" s="708" t="s">
        <v>442</v>
      </c>
      <c r="B159" s="708"/>
      <c r="C159" s="708"/>
      <c r="D159" s="708"/>
      <c r="E159" s="708"/>
      <c r="F159" s="708"/>
      <c r="G159" s="708"/>
      <c r="H159" s="708"/>
      <c r="I159" s="708"/>
    </row>
    <row r="160" spans="1:9" ht="15" customHeight="1" x14ac:dyDescent="0.2">
      <c r="A160" s="708" t="s">
        <v>199</v>
      </c>
      <c r="B160" s="708"/>
      <c r="C160" s="708"/>
      <c r="D160" s="708"/>
      <c r="E160" s="708"/>
      <c r="F160" s="708"/>
      <c r="G160" s="708"/>
      <c r="H160" s="708"/>
      <c r="I160" s="708"/>
    </row>
    <row r="161" spans="1:9" ht="15" customHeight="1" x14ac:dyDescent="0.2">
      <c r="A161" s="708" t="s">
        <v>478</v>
      </c>
      <c r="B161" s="708"/>
      <c r="C161" s="708"/>
      <c r="D161" s="708"/>
      <c r="E161" s="708"/>
      <c r="F161" s="708"/>
      <c r="G161" s="708"/>
      <c r="H161" s="708"/>
      <c r="I161" s="708"/>
    </row>
    <row r="162" spans="1:9" ht="30" customHeight="1" x14ac:dyDescent="0.2">
      <c r="A162" s="708" t="s">
        <v>200</v>
      </c>
      <c r="B162" s="708"/>
      <c r="C162" s="708"/>
      <c r="D162" s="708"/>
      <c r="E162" s="708"/>
      <c r="F162" s="708"/>
      <c r="G162" s="708"/>
      <c r="H162" s="708"/>
      <c r="I162" s="708"/>
    </row>
    <row r="163" spans="1:9" ht="45" customHeight="1" x14ac:dyDescent="0.2">
      <c r="A163" s="708" t="s">
        <v>201</v>
      </c>
      <c r="B163" s="708"/>
      <c r="C163" s="708"/>
      <c r="D163" s="708"/>
      <c r="E163" s="708"/>
      <c r="F163" s="708"/>
      <c r="G163" s="708"/>
      <c r="H163" s="708"/>
      <c r="I163" s="708"/>
    </row>
    <row r="164" spans="1:9" ht="15" customHeight="1" x14ac:dyDescent="0.2">
      <c r="A164" s="708" t="s">
        <v>202</v>
      </c>
      <c r="B164" s="708"/>
      <c r="C164" s="708"/>
      <c r="D164" s="708"/>
      <c r="E164" s="708"/>
      <c r="F164" s="708"/>
      <c r="G164" s="708"/>
      <c r="H164" s="708"/>
      <c r="I164" s="708"/>
    </row>
    <row r="165" spans="1:9" ht="15" customHeight="1" x14ac:dyDescent="0.2">
      <c r="A165" s="708" t="s">
        <v>557</v>
      </c>
      <c r="B165" s="708"/>
      <c r="C165" s="708"/>
      <c r="D165" s="708"/>
      <c r="E165" s="708"/>
      <c r="F165" s="708"/>
      <c r="G165" s="708"/>
      <c r="H165" s="708"/>
      <c r="I165" s="708"/>
    </row>
    <row r="166" spans="1:9" ht="15" customHeight="1" x14ac:dyDescent="0.2">
      <c r="A166" s="708" t="s">
        <v>443</v>
      </c>
      <c r="B166" s="708"/>
      <c r="C166" s="708"/>
      <c r="D166" s="708"/>
      <c r="E166" s="708"/>
      <c r="F166" s="708"/>
      <c r="G166" s="708"/>
      <c r="H166" s="708"/>
      <c r="I166" s="708"/>
    </row>
    <row r="167" spans="1:9" x14ac:dyDescent="0.2">
      <c r="A167" s="37"/>
      <c r="B167" s="28"/>
      <c r="C167" s="28"/>
      <c r="D167" s="28"/>
      <c r="E167" s="28"/>
      <c r="F167" s="28"/>
    </row>
    <row r="168" spans="1:9" ht="105" customHeight="1" x14ac:dyDescent="0.2">
      <c r="A168" s="36">
        <v>1</v>
      </c>
      <c r="B168" s="555" t="s">
        <v>479</v>
      </c>
      <c r="C168" s="145" t="s">
        <v>28</v>
      </c>
      <c r="D168" s="154">
        <v>3</v>
      </c>
      <c r="E168" s="5"/>
      <c r="F168" s="510"/>
      <c r="G168" s="678"/>
      <c r="H168" s="511"/>
      <c r="I168" s="512"/>
    </row>
    <row r="169" spans="1:9" ht="135" customHeight="1" x14ac:dyDescent="0.2">
      <c r="A169" s="36">
        <v>3</v>
      </c>
      <c r="B169" s="557" t="s">
        <v>466</v>
      </c>
      <c r="C169" s="144" t="s">
        <v>28</v>
      </c>
      <c r="D169" s="163">
        <v>1</v>
      </c>
      <c r="E169" s="5"/>
      <c r="F169" s="510"/>
      <c r="G169" s="678"/>
      <c r="H169" s="511"/>
      <c r="I169" s="512"/>
    </row>
    <row r="170" spans="1:9" ht="135" customHeight="1" x14ac:dyDescent="0.2">
      <c r="A170" s="36">
        <v>4</v>
      </c>
      <c r="B170" s="557" t="s">
        <v>486</v>
      </c>
      <c r="C170" s="144" t="s">
        <v>28</v>
      </c>
      <c r="D170" s="163">
        <v>1</v>
      </c>
      <c r="E170" s="5"/>
      <c r="F170" s="510"/>
      <c r="G170" s="678"/>
      <c r="H170" s="511"/>
      <c r="I170" s="512"/>
    </row>
    <row r="171" spans="1:9" ht="135" customHeight="1" x14ac:dyDescent="0.2">
      <c r="A171" s="36">
        <v>5</v>
      </c>
      <c r="B171" s="557" t="s">
        <v>444</v>
      </c>
      <c r="C171" s="144" t="s">
        <v>28</v>
      </c>
      <c r="D171" s="163">
        <v>1</v>
      </c>
      <c r="E171" s="5"/>
      <c r="F171" s="510"/>
      <c r="G171" s="678"/>
      <c r="H171" s="511"/>
      <c r="I171" s="512"/>
    </row>
    <row r="172" spans="1:9" ht="45" customHeight="1" x14ac:dyDescent="0.2">
      <c r="A172" s="36">
        <v>7</v>
      </c>
      <c r="B172" s="538" t="s">
        <v>203</v>
      </c>
      <c r="C172" s="144" t="s">
        <v>28</v>
      </c>
      <c r="D172" s="163">
        <v>4</v>
      </c>
      <c r="E172" s="5"/>
      <c r="F172" s="510"/>
      <c r="G172" s="678"/>
      <c r="H172" s="511"/>
      <c r="I172" s="512"/>
    </row>
    <row r="173" spans="1:9" ht="60" customHeight="1" x14ac:dyDescent="0.2">
      <c r="A173" s="35">
        <v>11</v>
      </c>
      <c r="B173" s="555" t="s">
        <v>445</v>
      </c>
      <c r="C173" s="145" t="s">
        <v>28</v>
      </c>
      <c r="D173" s="154">
        <v>5</v>
      </c>
      <c r="E173" s="5"/>
      <c r="F173" s="510"/>
      <c r="G173" s="678"/>
      <c r="H173" s="511"/>
      <c r="I173" s="512"/>
    </row>
    <row r="174" spans="1:9" ht="120" customHeight="1" x14ac:dyDescent="0.2">
      <c r="A174" s="36">
        <v>12</v>
      </c>
      <c r="B174" s="555" t="s">
        <v>480</v>
      </c>
      <c r="C174" s="145" t="s">
        <v>28</v>
      </c>
      <c r="D174" s="154">
        <v>5</v>
      </c>
      <c r="E174" s="5"/>
      <c r="F174" s="510"/>
      <c r="G174" s="678"/>
      <c r="H174" s="511"/>
      <c r="I174" s="512"/>
    </row>
    <row r="175" spans="1:9" ht="105" customHeight="1" x14ac:dyDescent="0.2">
      <c r="A175" s="36">
        <v>16</v>
      </c>
      <c r="B175" s="555" t="s">
        <v>446</v>
      </c>
      <c r="C175" s="145" t="s">
        <v>28</v>
      </c>
      <c r="D175" s="154">
        <v>2</v>
      </c>
      <c r="E175" s="5"/>
      <c r="F175" s="510"/>
      <c r="G175" s="678"/>
      <c r="H175" s="511"/>
      <c r="I175" s="512"/>
    </row>
    <row r="176" spans="1:9" s="7" customFormat="1" x14ac:dyDescent="0.2">
      <c r="A176" s="166"/>
      <c r="B176" s="167"/>
      <c r="C176" s="99"/>
      <c r="D176" s="100"/>
      <c r="E176" s="100"/>
      <c r="F176" s="168"/>
      <c r="G176" s="100"/>
      <c r="H176" s="99"/>
      <c r="I176" s="169"/>
    </row>
    <row r="177" spans="1:9" s="7" customFormat="1" ht="30" customHeight="1" x14ac:dyDescent="0.2">
      <c r="A177" s="712" t="s">
        <v>559</v>
      </c>
      <c r="B177" s="713"/>
      <c r="C177" s="713"/>
      <c r="D177" s="713"/>
      <c r="E177" s="713"/>
      <c r="F177" s="714"/>
      <c r="G177" s="679">
        <f>SUM(G168:G176)</f>
        <v>0</v>
      </c>
      <c r="H177" s="530">
        <f>SUM(H168:H176)</f>
        <v>0</v>
      </c>
      <c r="I177" s="530">
        <f>SUM(I168:I176)</f>
        <v>0</v>
      </c>
    </row>
    <row r="178" spans="1:9" x14ac:dyDescent="0.2">
      <c r="A178" s="704"/>
      <c r="B178" s="704"/>
      <c r="C178" s="704"/>
      <c r="D178" s="704"/>
      <c r="E178" s="704"/>
      <c r="F178" s="704"/>
      <c r="G178" s="704"/>
      <c r="H178" s="704"/>
      <c r="I178" s="704"/>
    </row>
    <row r="179" spans="1:9" ht="30" customHeight="1" x14ac:dyDescent="0.2">
      <c r="A179" s="136" t="s">
        <v>405</v>
      </c>
      <c r="B179" s="550" t="s">
        <v>560</v>
      </c>
      <c r="C179" s="103"/>
      <c r="D179" s="105"/>
      <c r="E179" s="105"/>
      <c r="F179" s="103"/>
      <c r="G179" s="105"/>
      <c r="H179" s="103"/>
      <c r="I179" s="106"/>
    </row>
    <row r="180" spans="1:9" s="7" customFormat="1" x14ac:dyDescent="0.2">
      <c r="A180" s="31"/>
      <c r="B180" s="537"/>
      <c r="C180" s="2"/>
      <c r="D180" s="8"/>
      <c r="E180" s="8"/>
      <c r="F180" s="2"/>
      <c r="G180" s="12"/>
    </row>
    <row r="181" spans="1:9" s="7" customFormat="1" x14ac:dyDescent="0.2">
      <c r="A181" s="166"/>
      <c r="B181" s="167"/>
      <c r="C181" s="99"/>
      <c r="D181" s="100"/>
      <c r="E181" s="100"/>
      <c r="F181" s="168"/>
      <c r="G181" s="100"/>
      <c r="H181" s="99"/>
      <c r="I181" s="169"/>
    </row>
    <row r="182" spans="1:9" s="7" customFormat="1" ht="30" customHeight="1" x14ac:dyDescent="0.2">
      <c r="A182" s="712" t="s">
        <v>561</v>
      </c>
      <c r="B182" s="713"/>
      <c r="C182" s="713"/>
      <c r="D182" s="713"/>
      <c r="E182" s="713"/>
      <c r="F182" s="714"/>
      <c r="G182" s="679">
        <f>SUM(G181:G181)</f>
        <v>0</v>
      </c>
      <c r="H182" s="530">
        <f>SUM(H181:H181)</f>
        <v>0</v>
      </c>
      <c r="I182" s="530">
        <f>SUM(I181:I181)</f>
        <v>0</v>
      </c>
    </row>
    <row r="183" spans="1:9" x14ac:dyDescent="0.2">
      <c r="A183" s="704"/>
      <c r="B183" s="704"/>
      <c r="C183" s="704"/>
      <c r="D183" s="704"/>
      <c r="E183" s="704"/>
      <c r="F183" s="704"/>
      <c r="G183" s="704"/>
      <c r="H183" s="704"/>
      <c r="I183" s="704"/>
    </row>
    <row r="184" spans="1:9" ht="30" customHeight="1" x14ac:dyDescent="0.2">
      <c r="A184" s="136" t="s">
        <v>398</v>
      </c>
      <c r="B184" s="550" t="s">
        <v>562</v>
      </c>
      <c r="C184" s="103"/>
      <c r="D184" s="105"/>
      <c r="E184" s="105"/>
      <c r="F184" s="103"/>
      <c r="G184" s="105"/>
      <c r="H184" s="103"/>
      <c r="I184" s="106"/>
    </row>
    <row r="185" spans="1:9" s="7" customFormat="1" x14ac:dyDescent="0.2">
      <c r="A185" s="31"/>
      <c r="B185" s="537"/>
      <c r="C185" s="2"/>
      <c r="D185" s="8"/>
      <c r="E185" s="8"/>
      <c r="F185" s="2"/>
      <c r="G185" s="12"/>
    </row>
    <row r="186" spans="1:9" s="7" customFormat="1" ht="15" customHeight="1" x14ac:dyDescent="0.2">
      <c r="A186" s="708" t="s">
        <v>204</v>
      </c>
      <c r="B186" s="708"/>
      <c r="C186" s="708"/>
      <c r="D186" s="708"/>
      <c r="E186" s="708"/>
      <c r="F186" s="708"/>
      <c r="G186" s="708"/>
      <c r="H186" s="708"/>
      <c r="I186" s="708"/>
    </row>
    <row r="187" spans="1:9" ht="30" customHeight="1" x14ac:dyDescent="0.2">
      <c r="A187" s="708" t="s">
        <v>470</v>
      </c>
      <c r="B187" s="708"/>
      <c r="C187" s="708"/>
      <c r="D187" s="708"/>
      <c r="E187" s="708"/>
      <c r="F187" s="708"/>
      <c r="G187" s="708"/>
      <c r="H187" s="708"/>
      <c r="I187" s="708"/>
    </row>
    <row r="188" spans="1:9" ht="45" customHeight="1" x14ac:dyDescent="0.2">
      <c r="A188" s="708" t="s">
        <v>205</v>
      </c>
      <c r="B188" s="708"/>
      <c r="C188" s="708"/>
      <c r="D188" s="708"/>
      <c r="E188" s="708"/>
      <c r="F188" s="708"/>
      <c r="G188" s="708"/>
      <c r="H188" s="708"/>
      <c r="I188" s="708"/>
    </row>
    <row r="189" spans="1:9" ht="30" customHeight="1" x14ac:dyDescent="0.2">
      <c r="A189" s="708" t="s">
        <v>481</v>
      </c>
      <c r="B189" s="708"/>
      <c r="C189" s="708"/>
      <c r="D189" s="708"/>
      <c r="E189" s="708"/>
      <c r="F189" s="708"/>
      <c r="G189" s="708"/>
      <c r="H189" s="708"/>
      <c r="I189" s="708"/>
    </row>
    <row r="190" spans="1:9" ht="45" customHeight="1" x14ac:dyDescent="0.2">
      <c r="A190" s="708" t="s">
        <v>206</v>
      </c>
      <c r="B190" s="708"/>
      <c r="C190" s="708"/>
      <c r="D190" s="708"/>
      <c r="E190" s="708"/>
      <c r="F190" s="708"/>
      <c r="G190" s="708"/>
      <c r="H190" s="708"/>
      <c r="I190" s="708"/>
    </row>
    <row r="191" spans="1:9" ht="15" customHeight="1" x14ac:dyDescent="0.2">
      <c r="A191" s="708" t="s">
        <v>207</v>
      </c>
      <c r="B191" s="708"/>
      <c r="C191" s="708"/>
      <c r="D191" s="708"/>
      <c r="E191" s="708"/>
      <c r="F191" s="708"/>
      <c r="G191" s="708"/>
      <c r="H191" s="708"/>
      <c r="I191" s="708"/>
    </row>
    <row r="192" spans="1:9" ht="15" customHeight="1" x14ac:dyDescent="0.2">
      <c r="A192" s="708" t="s">
        <v>208</v>
      </c>
      <c r="B192" s="708"/>
      <c r="C192" s="708"/>
      <c r="D192" s="708"/>
      <c r="E192" s="708"/>
      <c r="F192" s="708"/>
      <c r="G192" s="708"/>
      <c r="H192" s="708"/>
      <c r="I192" s="708"/>
    </row>
    <row r="193" spans="1:9" x14ac:dyDescent="0.2">
      <c r="A193" s="52"/>
      <c r="B193" s="551"/>
      <c r="C193" s="54"/>
      <c r="D193" s="54"/>
      <c r="E193" s="39"/>
      <c r="F193" s="39"/>
      <c r="G193" s="680"/>
      <c r="H193" s="39"/>
      <c r="I193" s="39"/>
    </row>
    <row r="194" spans="1:9" s="7" customFormat="1" x14ac:dyDescent="0.2">
      <c r="A194" s="176"/>
      <c r="B194" s="167"/>
      <c r="C194" s="99"/>
      <c r="D194" s="100"/>
      <c r="E194" s="100"/>
      <c r="F194" s="168"/>
      <c r="G194" s="100"/>
      <c r="H194" s="99"/>
      <c r="I194" s="169"/>
    </row>
    <row r="195" spans="1:9" s="7" customFormat="1" ht="30" customHeight="1" x14ac:dyDescent="0.2">
      <c r="A195" s="712" t="s">
        <v>563</v>
      </c>
      <c r="B195" s="713"/>
      <c r="C195" s="713"/>
      <c r="D195" s="713"/>
      <c r="E195" s="713"/>
      <c r="F195" s="714"/>
      <c r="G195" s="679">
        <f>SUM(G194:G194)</f>
        <v>0</v>
      </c>
      <c r="H195" s="530">
        <f>SUM(H194:H194)</f>
        <v>0</v>
      </c>
      <c r="I195" s="530">
        <f>SUM(I194:I194)</f>
        <v>0</v>
      </c>
    </row>
    <row r="196" spans="1:9" x14ac:dyDescent="0.2">
      <c r="A196" s="704"/>
      <c r="B196" s="704"/>
      <c r="C196" s="704"/>
      <c r="D196" s="704"/>
      <c r="E196" s="704"/>
      <c r="F196" s="704"/>
      <c r="G196" s="704"/>
      <c r="H196" s="704"/>
      <c r="I196" s="704"/>
    </row>
    <row r="197" spans="1:9" ht="30" customHeight="1" x14ac:dyDescent="0.2">
      <c r="A197" s="136" t="s">
        <v>399</v>
      </c>
      <c r="B197" s="550" t="s">
        <v>564</v>
      </c>
      <c r="C197" s="103"/>
      <c r="D197" s="105"/>
      <c r="E197" s="105"/>
      <c r="F197" s="103"/>
      <c r="G197" s="105"/>
      <c r="H197" s="103"/>
      <c r="I197" s="106"/>
    </row>
    <row r="198" spans="1:9" x14ac:dyDescent="0.2">
      <c r="B198" s="1"/>
      <c r="C198" s="2"/>
      <c r="D198" s="8"/>
      <c r="E198" s="8"/>
      <c r="F198" s="2"/>
    </row>
    <row r="199" spans="1:9" ht="15" customHeight="1" x14ac:dyDescent="0.2">
      <c r="A199" s="708" t="s">
        <v>565</v>
      </c>
      <c r="B199" s="708"/>
      <c r="C199" s="708"/>
      <c r="D199" s="708"/>
      <c r="E199" s="708"/>
      <c r="F199" s="708"/>
      <c r="G199" s="708"/>
      <c r="H199" s="708"/>
      <c r="I199" s="708"/>
    </row>
    <row r="200" spans="1:9" ht="15" customHeight="1" x14ac:dyDescent="0.2">
      <c r="A200" s="708" t="s">
        <v>209</v>
      </c>
      <c r="B200" s="708"/>
      <c r="C200" s="708"/>
      <c r="D200" s="708"/>
      <c r="E200" s="708"/>
      <c r="F200" s="708"/>
      <c r="G200" s="708"/>
      <c r="H200" s="708"/>
      <c r="I200" s="708"/>
    </row>
    <row r="201" spans="1:9" ht="60" customHeight="1" x14ac:dyDescent="0.2">
      <c r="A201" s="708" t="s">
        <v>566</v>
      </c>
      <c r="B201" s="708"/>
      <c r="C201" s="708"/>
      <c r="D201" s="708"/>
      <c r="E201" s="708"/>
      <c r="F201" s="708"/>
      <c r="G201" s="708"/>
      <c r="H201" s="708"/>
      <c r="I201" s="708"/>
    </row>
    <row r="202" spans="1:9" ht="60" customHeight="1" x14ac:dyDescent="0.2">
      <c r="A202" s="708" t="s">
        <v>210</v>
      </c>
      <c r="B202" s="708"/>
      <c r="C202" s="708"/>
      <c r="D202" s="708"/>
      <c r="E202" s="708"/>
      <c r="F202" s="708"/>
      <c r="G202" s="708"/>
      <c r="H202" s="708"/>
      <c r="I202" s="708"/>
    </row>
    <row r="203" spans="1:9" ht="15" customHeight="1" x14ac:dyDescent="0.2">
      <c r="A203" s="708" t="s">
        <v>211</v>
      </c>
      <c r="B203" s="708"/>
      <c r="C203" s="708"/>
      <c r="D203" s="708"/>
      <c r="E203" s="708"/>
      <c r="F203" s="708"/>
      <c r="G203" s="708"/>
      <c r="H203" s="708"/>
      <c r="I203" s="708"/>
    </row>
    <row r="204" spans="1:9" x14ac:dyDescent="0.2">
      <c r="A204" s="52"/>
      <c r="B204" s="551"/>
      <c r="C204" s="54"/>
      <c r="D204" s="54"/>
      <c r="E204" s="39"/>
      <c r="F204" s="39"/>
      <c r="G204" s="680"/>
      <c r="H204" s="39"/>
      <c r="I204" s="39"/>
    </row>
    <row r="205" spans="1:9" ht="60" customHeight="1" x14ac:dyDescent="0.2">
      <c r="A205" s="36">
        <v>1</v>
      </c>
      <c r="B205" s="555" t="s">
        <v>217</v>
      </c>
      <c r="C205" s="145" t="s">
        <v>143</v>
      </c>
      <c r="D205" s="154">
        <v>48</v>
      </c>
      <c r="E205" s="5"/>
      <c r="F205" s="510"/>
      <c r="G205" s="678"/>
      <c r="H205" s="511"/>
      <c r="I205" s="512"/>
    </row>
    <row r="206" spans="1:9" ht="75" customHeight="1" x14ac:dyDescent="0.2">
      <c r="A206" s="36">
        <v>2</v>
      </c>
      <c r="B206" s="620" t="s">
        <v>212</v>
      </c>
      <c r="C206" s="608" t="s">
        <v>143</v>
      </c>
      <c r="D206" s="618">
        <v>2</v>
      </c>
      <c r="E206" s="619"/>
      <c r="F206" s="614"/>
      <c r="G206" s="681"/>
      <c r="H206" s="615"/>
      <c r="I206" s="616"/>
    </row>
    <row r="207" spans="1:9" ht="90" customHeight="1" x14ac:dyDescent="0.2">
      <c r="A207" s="35">
        <v>3</v>
      </c>
      <c r="B207" s="555" t="s">
        <v>482</v>
      </c>
      <c r="C207" s="145" t="s">
        <v>138</v>
      </c>
      <c r="D207" s="154">
        <v>200</v>
      </c>
      <c r="E207" s="5"/>
      <c r="F207" s="510"/>
      <c r="G207" s="678"/>
      <c r="H207" s="511"/>
      <c r="I207" s="512"/>
    </row>
    <row r="208" spans="1:9" ht="60" customHeight="1" x14ac:dyDescent="0.2">
      <c r="A208" s="611">
        <v>4</v>
      </c>
      <c r="B208" s="620" t="s">
        <v>213</v>
      </c>
      <c r="C208" s="608" t="s">
        <v>143</v>
      </c>
      <c r="D208" s="618">
        <v>10</v>
      </c>
      <c r="E208" s="619"/>
      <c r="F208" s="614"/>
      <c r="G208" s="681"/>
      <c r="H208" s="615"/>
      <c r="I208" s="616"/>
    </row>
    <row r="209" spans="1:9" ht="45" customHeight="1" x14ac:dyDescent="0.2">
      <c r="A209" s="35">
        <v>5</v>
      </c>
      <c r="B209" s="538" t="s">
        <v>214</v>
      </c>
      <c r="C209" s="144" t="s">
        <v>143</v>
      </c>
      <c r="D209" s="162">
        <v>48.2</v>
      </c>
      <c r="E209" s="5"/>
      <c r="F209" s="510"/>
      <c r="G209" s="678"/>
      <c r="H209" s="511"/>
      <c r="I209" s="512"/>
    </row>
    <row r="210" spans="1:9" ht="75" customHeight="1" x14ac:dyDescent="0.2">
      <c r="A210" s="36">
        <v>6</v>
      </c>
      <c r="B210" s="557" t="s">
        <v>467</v>
      </c>
      <c r="C210" s="144" t="s">
        <v>28</v>
      </c>
      <c r="D210" s="163">
        <v>5</v>
      </c>
      <c r="E210" s="5"/>
      <c r="F210" s="510"/>
      <c r="G210" s="678"/>
      <c r="H210" s="511"/>
      <c r="I210" s="512"/>
    </row>
    <row r="211" spans="1:9" ht="45" customHeight="1" x14ac:dyDescent="0.2">
      <c r="A211" s="35">
        <v>7</v>
      </c>
      <c r="B211" s="540" t="s">
        <v>465</v>
      </c>
      <c r="C211" s="145" t="s">
        <v>28</v>
      </c>
      <c r="D211" s="154">
        <v>9</v>
      </c>
      <c r="E211" s="5"/>
      <c r="F211" s="510"/>
      <c r="G211" s="678"/>
      <c r="H211" s="511"/>
      <c r="I211" s="512"/>
    </row>
    <row r="212" spans="1:9" ht="45" customHeight="1" x14ac:dyDescent="0.2">
      <c r="A212" s="35">
        <v>8</v>
      </c>
      <c r="B212" s="540" t="s">
        <v>215</v>
      </c>
      <c r="C212" s="145" t="s">
        <v>143</v>
      </c>
      <c r="D212" s="154">
        <v>48</v>
      </c>
      <c r="E212" s="5"/>
      <c r="F212" s="510"/>
      <c r="G212" s="678"/>
      <c r="H212" s="511"/>
      <c r="I212" s="512"/>
    </row>
    <row r="213" spans="1:9" ht="60" customHeight="1" x14ac:dyDescent="0.2">
      <c r="A213" s="33">
        <v>9</v>
      </c>
      <c r="B213" s="558" t="s">
        <v>216</v>
      </c>
      <c r="C213" s="122" t="s">
        <v>143</v>
      </c>
      <c r="D213" s="175">
        <v>24</v>
      </c>
      <c r="E213" s="5"/>
      <c r="F213" s="510"/>
      <c r="G213" s="678"/>
      <c r="H213" s="511"/>
      <c r="I213" s="512"/>
    </row>
    <row r="214" spans="1:9" s="7" customFormat="1" x14ac:dyDescent="0.2">
      <c r="A214" s="166"/>
      <c r="B214" s="167"/>
      <c r="C214" s="99"/>
      <c r="D214" s="100"/>
      <c r="E214" s="100"/>
      <c r="F214" s="168"/>
      <c r="G214" s="100"/>
      <c r="H214" s="99"/>
      <c r="I214" s="169"/>
    </row>
    <row r="215" spans="1:9" s="7" customFormat="1" ht="30" customHeight="1" x14ac:dyDescent="0.2">
      <c r="A215" s="712" t="s">
        <v>567</v>
      </c>
      <c r="B215" s="713"/>
      <c r="C215" s="713"/>
      <c r="D215" s="713"/>
      <c r="E215" s="713"/>
      <c r="F215" s="714"/>
      <c r="G215" s="679">
        <f>SUM(G205:G213)</f>
        <v>0</v>
      </c>
      <c r="H215" s="530">
        <f t="shared" ref="H215:I215" si="3">SUM(H205:H213)</f>
        <v>0</v>
      </c>
      <c r="I215" s="530">
        <f t="shared" si="3"/>
        <v>0</v>
      </c>
    </row>
    <row r="216" spans="1:9" x14ac:dyDescent="0.2">
      <c r="A216" s="704"/>
      <c r="B216" s="704"/>
      <c r="C216" s="704"/>
      <c r="D216" s="704"/>
      <c r="E216" s="704"/>
      <c r="F216" s="704"/>
      <c r="G216" s="704"/>
      <c r="H216" s="704"/>
      <c r="I216" s="704"/>
    </row>
    <row r="217" spans="1:9" ht="30" customHeight="1" x14ac:dyDescent="0.2">
      <c r="A217" s="136" t="s">
        <v>397</v>
      </c>
      <c r="B217" s="550" t="s">
        <v>568</v>
      </c>
      <c r="C217" s="103"/>
      <c r="D217" s="105"/>
      <c r="E217" s="105"/>
      <c r="F217" s="103"/>
      <c r="G217" s="105"/>
      <c r="H217" s="103"/>
      <c r="I217" s="106"/>
    </row>
    <row r="218" spans="1:9" x14ac:dyDescent="0.2">
      <c r="A218" s="31"/>
      <c r="C218" s="2"/>
      <c r="D218" s="8"/>
      <c r="E218" s="8"/>
      <c r="F218" s="2"/>
    </row>
    <row r="219" spans="1:9" ht="15" customHeight="1" x14ac:dyDescent="0.2">
      <c r="A219" s="708" t="s">
        <v>218</v>
      </c>
      <c r="B219" s="708"/>
      <c r="C219" s="708"/>
      <c r="D219" s="708"/>
      <c r="E219" s="708"/>
      <c r="F219" s="708"/>
      <c r="G219" s="708"/>
      <c r="H219" s="708"/>
      <c r="I219" s="708"/>
    </row>
    <row r="220" spans="1:9" ht="15" customHeight="1" x14ac:dyDescent="0.2">
      <c r="A220" s="708" t="s">
        <v>219</v>
      </c>
      <c r="B220" s="708"/>
      <c r="C220" s="708"/>
      <c r="D220" s="708"/>
      <c r="E220" s="708"/>
      <c r="F220" s="708"/>
      <c r="G220" s="708"/>
      <c r="H220" s="708"/>
      <c r="I220" s="708"/>
    </row>
    <row r="221" spans="1:9" ht="45" customHeight="1" x14ac:dyDescent="0.2">
      <c r="A221" s="708" t="s">
        <v>471</v>
      </c>
      <c r="B221" s="708"/>
      <c r="C221" s="708"/>
      <c r="D221" s="708"/>
      <c r="E221" s="708"/>
      <c r="F221" s="708"/>
      <c r="G221" s="708"/>
      <c r="H221" s="708"/>
      <c r="I221" s="708"/>
    </row>
    <row r="222" spans="1:9" ht="15" customHeight="1" x14ac:dyDescent="0.2">
      <c r="A222" s="708" t="s">
        <v>569</v>
      </c>
      <c r="B222" s="708"/>
      <c r="C222" s="708"/>
      <c r="D222" s="708"/>
      <c r="E222" s="708"/>
      <c r="F222" s="708"/>
      <c r="G222" s="708"/>
      <c r="H222" s="708"/>
      <c r="I222" s="708"/>
    </row>
    <row r="223" spans="1:9" ht="30" customHeight="1" x14ac:dyDescent="0.2">
      <c r="A223" s="708" t="s">
        <v>220</v>
      </c>
      <c r="B223" s="708"/>
      <c r="C223" s="708"/>
      <c r="D223" s="708"/>
      <c r="E223" s="708"/>
      <c r="F223" s="708"/>
      <c r="G223" s="708"/>
      <c r="H223" s="708"/>
      <c r="I223" s="708"/>
    </row>
    <row r="224" spans="1:9" ht="30" customHeight="1" x14ac:dyDescent="0.2">
      <c r="A224" s="708" t="s">
        <v>570</v>
      </c>
      <c r="B224" s="708"/>
      <c r="C224" s="708"/>
      <c r="D224" s="708"/>
      <c r="E224" s="708"/>
      <c r="F224" s="708"/>
      <c r="G224" s="708"/>
      <c r="H224" s="708"/>
      <c r="I224" s="708"/>
    </row>
    <row r="225" spans="1:9" ht="45" customHeight="1" x14ac:dyDescent="0.2">
      <c r="A225" s="708" t="s">
        <v>432</v>
      </c>
      <c r="B225" s="708"/>
      <c r="C225" s="708"/>
      <c r="D225" s="708"/>
      <c r="E225" s="708"/>
      <c r="F225" s="708"/>
      <c r="G225" s="708"/>
      <c r="H225" s="708"/>
      <c r="I225" s="708"/>
    </row>
    <row r="226" spans="1:9" ht="15" customHeight="1" x14ac:dyDescent="0.2">
      <c r="A226" s="708"/>
      <c r="B226" s="708"/>
      <c r="C226" s="708"/>
      <c r="D226" s="708"/>
      <c r="E226" s="708"/>
      <c r="F226" s="708"/>
      <c r="G226" s="708"/>
      <c r="H226" s="708"/>
      <c r="I226" s="708"/>
    </row>
    <row r="227" spans="1:9" ht="59.25" customHeight="1" x14ac:dyDescent="0.2">
      <c r="A227" s="35">
        <v>1</v>
      </c>
      <c r="B227" s="540" t="s">
        <v>221</v>
      </c>
      <c r="C227" s="144" t="s">
        <v>138</v>
      </c>
      <c r="D227" s="163">
        <v>100</v>
      </c>
      <c r="E227" s="5"/>
      <c r="F227" s="510"/>
      <c r="G227" s="678"/>
      <c r="H227" s="511"/>
      <c r="I227" s="512"/>
    </row>
    <row r="228" spans="1:9" ht="45" customHeight="1" x14ac:dyDescent="0.2">
      <c r="A228" s="35">
        <v>2</v>
      </c>
      <c r="B228" s="540" t="s">
        <v>222</v>
      </c>
      <c r="C228" s="144" t="s">
        <v>138</v>
      </c>
      <c r="D228" s="163">
        <v>100</v>
      </c>
      <c r="E228" s="5"/>
      <c r="F228" s="510"/>
      <c r="G228" s="678"/>
      <c r="H228" s="511"/>
      <c r="I228" s="512"/>
    </row>
    <row r="229" spans="1:9" ht="45" customHeight="1" x14ac:dyDescent="0.2">
      <c r="A229" s="35">
        <v>3</v>
      </c>
      <c r="B229" s="538" t="s">
        <v>223</v>
      </c>
      <c r="C229" s="144" t="s">
        <v>143</v>
      </c>
      <c r="D229" s="163">
        <v>100</v>
      </c>
      <c r="E229" s="5"/>
      <c r="F229" s="510"/>
      <c r="G229" s="678"/>
      <c r="H229" s="511"/>
      <c r="I229" s="512"/>
    </row>
    <row r="230" spans="1:9" ht="150" customHeight="1" x14ac:dyDescent="0.2">
      <c r="A230" s="611">
        <v>4</v>
      </c>
      <c r="B230" s="617" t="s">
        <v>715</v>
      </c>
      <c r="C230" s="608" t="s">
        <v>138</v>
      </c>
      <c r="D230" s="610">
        <v>30</v>
      </c>
      <c r="E230" s="619"/>
      <c r="F230" s="614"/>
      <c r="G230" s="681"/>
      <c r="H230" s="615"/>
      <c r="I230" s="616"/>
    </row>
    <row r="231" spans="1:9" ht="60" customHeight="1" x14ac:dyDescent="0.2">
      <c r="A231" s="35">
        <v>5</v>
      </c>
      <c r="B231" s="540" t="s">
        <v>571</v>
      </c>
      <c r="C231" s="144" t="s">
        <v>138</v>
      </c>
      <c r="D231" s="163">
        <v>50</v>
      </c>
      <c r="E231" s="5"/>
      <c r="F231" s="510"/>
      <c r="G231" s="678"/>
      <c r="H231" s="511"/>
      <c r="I231" s="512"/>
    </row>
    <row r="232" spans="1:9" ht="45" customHeight="1" x14ac:dyDescent="0.2">
      <c r="A232" s="35">
        <v>6</v>
      </c>
      <c r="B232" s="557" t="s">
        <v>224</v>
      </c>
      <c r="C232" s="144" t="s">
        <v>143</v>
      </c>
      <c r="D232" s="163">
        <v>60</v>
      </c>
      <c r="E232" s="5"/>
      <c r="F232" s="510"/>
      <c r="G232" s="678"/>
      <c r="H232" s="511"/>
      <c r="I232" s="512"/>
    </row>
    <row r="233" spans="1:9" ht="30" customHeight="1" x14ac:dyDescent="0.2">
      <c r="A233" s="35">
        <v>7</v>
      </c>
      <c r="B233" s="538" t="s">
        <v>225</v>
      </c>
      <c r="C233" s="144" t="s">
        <v>1</v>
      </c>
      <c r="D233" s="163">
        <v>60</v>
      </c>
      <c r="E233" s="577"/>
      <c r="F233" s="510"/>
      <c r="G233" s="678"/>
      <c r="H233" s="511"/>
      <c r="I233" s="512"/>
    </row>
    <row r="234" spans="1:9" x14ac:dyDescent="0.2">
      <c r="B234" s="1"/>
      <c r="C234" s="2"/>
      <c r="D234" s="8"/>
      <c r="E234" s="8"/>
      <c r="F234" s="8"/>
    </row>
    <row r="235" spans="1:9" s="7" customFormat="1" ht="30" customHeight="1" x14ac:dyDescent="0.2">
      <c r="A235" s="705" t="s">
        <v>572</v>
      </c>
      <c r="B235" s="706"/>
      <c r="C235" s="706"/>
      <c r="D235" s="706"/>
      <c r="E235" s="706"/>
      <c r="F235" s="707"/>
      <c r="G235" s="513">
        <f>SUM(G227:G234)</f>
        <v>0</v>
      </c>
      <c r="H235" s="497">
        <f t="shared" ref="H235:I235" si="4">SUM(H227:H234)</f>
        <v>0</v>
      </c>
      <c r="I235" s="497">
        <f t="shared" si="4"/>
        <v>0</v>
      </c>
    </row>
    <row r="236" spans="1:9" x14ac:dyDescent="0.2">
      <c r="A236" s="704"/>
      <c r="B236" s="704"/>
      <c r="C236" s="704"/>
      <c r="D236" s="704"/>
      <c r="E236" s="704"/>
      <c r="F236" s="704"/>
      <c r="G236" s="704"/>
      <c r="H236" s="704"/>
      <c r="I236" s="704"/>
    </row>
    <row r="237" spans="1:9" ht="30" customHeight="1" x14ac:dyDescent="0.2">
      <c r="A237" s="136" t="s">
        <v>400</v>
      </c>
      <c r="B237" s="550" t="s">
        <v>573</v>
      </c>
      <c r="C237" s="103"/>
      <c r="D237" s="105"/>
      <c r="E237" s="105"/>
      <c r="F237" s="103"/>
      <c r="G237" s="105"/>
      <c r="H237" s="103"/>
      <c r="I237" s="106"/>
    </row>
    <row r="238" spans="1:9" x14ac:dyDescent="0.2">
      <c r="A238" s="31"/>
      <c r="C238" s="2"/>
      <c r="D238" s="8"/>
      <c r="E238" s="8"/>
      <c r="F238" s="2"/>
    </row>
    <row r="239" spans="1:9" ht="75" customHeight="1" x14ac:dyDescent="0.2">
      <c r="A239" s="35">
        <v>1</v>
      </c>
      <c r="B239" s="555" t="s">
        <v>716</v>
      </c>
      <c r="C239" s="144" t="s">
        <v>138</v>
      </c>
      <c r="D239" s="154">
        <v>200</v>
      </c>
      <c r="E239" s="5"/>
      <c r="F239" s="510"/>
      <c r="G239" s="678"/>
      <c r="H239" s="511"/>
      <c r="I239" s="512"/>
    </row>
    <row r="240" spans="1:9" ht="105" customHeight="1" x14ac:dyDescent="0.2">
      <c r="A240" s="623">
        <v>2</v>
      </c>
      <c r="B240" s="620" t="s">
        <v>717</v>
      </c>
      <c r="C240" s="608" t="s">
        <v>138</v>
      </c>
      <c r="D240" s="621">
        <v>10</v>
      </c>
      <c r="E240" s="619"/>
      <c r="F240" s="614"/>
      <c r="G240" s="681"/>
      <c r="H240" s="615"/>
      <c r="I240" s="616"/>
    </row>
    <row r="241" spans="1:9" ht="105" customHeight="1" x14ac:dyDescent="0.2">
      <c r="A241" s="622">
        <v>3</v>
      </c>
      <c r="B241" s="620" t="s">
        <v>574</v>
      </c>
      <c r="C241" s="608" t="s">
        <v>138</v>
      </c>
      <c r="D241" s="621">
        <v>10</v>
      </c>
      <c r="E241" s="619"/>
      <c r="F241" s="614"/>
      <c r="G241" s="681"/>
      <c r="H241" s="615"/>
      <c r="I241" s="616"/>
    </row>
    <row r="242" spans="1:9" ht="105" customHeight="1" x14ac:dyDescent="0.2">
      <c r="A242" s="33">
        <v>4</v>
      </c>
      <c r="B242" s="555" t="s">
        <v>669</v>
      </c>
      <c r="C242" s="144" t="s">
        <v>138</v>
      </c>
      <c r="D242" s="163">
        <v>250</v>
      </c>
      <c r="E242" s="5"/>
      <c r="F242" s="510"/>
      <c r="G242" s="678"/>
      <c r="H242" s="511"/>
      <c r="I242" s="512"/>
    </row>
    <row r="243" spans="1:9" ht="105" customHeight="1" x14ac:dyDescent="0.2">
      <c r="A243" s="34">
        <v>5</v>
      </c>
      <c r="B243" s="555" t="s">
        <v>666</v>
      </c>
      <c r="C243" s="144" t="s">
        <v>138</v>
      </c>
      <c r="D243" s="163">
        <v>250</v>
      </c>
      <c r="E243" s="5"/>
      <c r="F243" s="510"/>
      <c r="G243" s="678"/>
      <c r="H243" s="511"/>
      <c r="I243" s="512"/>
    </row>
    <row r="244" spans="1:9" ht="47.25" customHeight="1" x14ac:dyDescent="0.2">
      <c r="A244" s="611">
        <v>6</v>
      </c>
      <c r="B244" s="612" t="s">
        <v>226</v>
      </c>
      <c r="C244" s="608" t="s">
        <v>143</v>
      </c>
      <c r="D244" s="610">
        <v>3</v>
      </c>
      <c r="E244" s="619"/>
      <c r="F244" s="614"/>
      <c r="G244" s="681"/>
      <c r="H244" s="615"/>
      <c r="I244" s="616"/>
    </row>
    <row r="245" spans="1:9" x14ac:dyDescent="0.2">
      <c r="B245" s="28"/>
      <c r="C245" s="2"/>
      <c r="D245" s="8"/>
      <c r="E245" s="8"/>
      <c r="F245" s="2"/>
    </row>
    <row r="246" spans="1:9" s="7" customFormat="1" ht="30" customHeight="1" x14ac:dyDescent="0.2">
      <c r="A246" s="705" t="s">
        <v>575</v>
      </c>
      <c r="B246" s="706"/>
      <c r="C246" s="706"/>
      <c r="D246" s="706"/>
      <c r="E246" s="706"/>
      <c r="F246" s="707"/>
      <c r="G246" s="513">
        <f>SUM(G239:G245)</f>
        <v>0</v>
      </c>
      <c r="H246" s="497">
        <f t="shared" ref="H246:I246" si="5">SUM(H239:H245)</f>
        <v>0</v>
      </c>
      <c r="I246" s="497">
        <f t="shared" si="5"/>
        <v>0</v>
      </c>
    </row>
    <row r="247" spans="1:9" x14ac:dyDescent="0.2">
      <c r="A247" s="704"/>
      <c r="B247" s="704"/>
      <c r="C247" s="704"/>
      <c r="D247" s="704"/>
      <c r="E247" s="704"/>
      <c r="F247" s="704"/>
      <c r="G247" s="704"/>
      <c r="H247" s="704"/>
      <c r="I247" s="704"/>
    </row>
    <row r="248" spans="1:9" ht="30" customHeight="1" x14ac:dyDescent="0.2">
      <c r="A248" s="136" t="s">
        <v>401</v>
      </c>
      <c r="B248" s="550" t="s">
        <v>576</v>
      </c>
      <c r="C248" s="103"/>
      <c r="D248" s="105"/>
      <c r="E248" s="105"/>
      <c r="F248" s="103"/>
      <c r="G248" s="105"/>
      <c r="H248" s="103"/>
      <c r="I248" s="106"/>
    </row>
    <row r="249" spans="1:9" x14ac:dyDescent="0.2">
      <c r="A249" s="31"/>
      <c r="C249" s="2"/>
      <c r="D249" s="8"/>
      <c r="E249" s="8"/>
      <c r="F249" s="2"/>
    </row>
    <row r="250" spans="1:9" ht="15" customHeight="1" x14ac:dyDescent="0.2">
      <c r="A250" s="708" t="s">
        <v>227</v>
      </c>
      <c r="B250" s="708"/>
      <c r="C250" s="708"/>
      <c r="D250" s="708"/>
      <c r="E250" s="708"/>
      <c r="F250" s="708"/>
      <c r="G250" s="708"/>
      <c r="H250" s="708"/>
      <c r="I250" s="708"/>
    </row>
    <row r="251" spans="1:9" ht="30" customHeight="1" x14ac:dyDescent="0.2">
      <c r="A251" s="708" t="s">
        <v>228</v>
      </c>
      <c r="B251" s="708"/>
      <c r="C251" s="708"/>
      <c r="D251" s="708"/>
      <c r="E251" s="708"/>
      <c r="F251" s="708"/>
      <c r="G251" s="708"/>
      <c r="H251" s="708"/>
      <c r="I251" s="708"/>
    </row>
    <row r="252" spans="1:9" ht="15" customHeight="1" x14ac:dyDescent="0.2">
      <c r="A252" s="708" t="s">
        <v>472</v>
      </c>
      <c r="B252" s="708"/>
      <c r="C252" s="708"/>
      <c r="D252" s="708"/>
      <c r="E252" s="708"/>
      <c r="F252" s="708"/>
      <c r="G252" s="708"/>
      <c r="H252" s="708"/>
      <c r="I252" s="708"/>
    </row>
    <row r="253" spans="1:9" ht="30" customHeight="1" x14ac:dyDescent="0.2">
      <c r="A253" s="708" t="s">
        <v>483</v>
      </c>
      <c r="B253" s="708"/>
      <c r="C253" s="708"/>
      <c r="D253" s="708"/>
      <c r="E253" s="708"/>
      <c r="F253" s="708"/>
      <c r="G253" s="708"/>
      <c r="H253" s="708"/>
      <c r="I253" s="708"/>
    </row>
    <row r="254" spans="1:9" ht="30" customHeight="1" x14ac:dyDescent="0.2">
      <c r="A254" s="708" t="s">
        <v>229</v>
      </c>
      <c r="B254" s="708"/>
      <c r="C254" s="708"/>
      <c r="D254" s="708"/>
      <c r="E254" s="708"/>
      <c r="F254" s="708"/>
      <c r="G254" s="708"/>
      <c r="H254" s="708"/>
      <c r="I254" s="708"/>
    </row>
    <row r="255" spans="1:9" ht="60" customHeight="1" x14ac:dyDescent="0.2">
      <c r="A255" s="708" t="s">
        <v>663</v>
      </c>
      <c r="B255" s="708"/>
      <c r="C255" s="708"/>
      <c r="D255" s="708"/>
      <c r="E255" s="708"/>
      <c r="F255" s="708"/>
      <c r="G255" s="708"/>
      <c r="H255" s="708"/>
      <c r="I255" s="708"/>
    </row>
    <row r="256" spans="1:9" ht="15" customHeight="1" x14ac:dyDescent="0.2">
      <c r="A256" s="708"/>
      <c r="B256" s="708"/>
      <c r="C256" s="708"/>
      <c r="D256" s="708"/>
      <c r="E256" s="708"/>
      <c r="F256" s="708"/>
      <c r="G256" s="708"/>
      <c r="H256" s="708"/>
      <c r="I256" s="708"/>
    </row>
    <row r="257" spans="1:9" ht="60" customHeight="1" x14ac:dyDescent="0.2">
      <c r="A257" s="35">
        <v>1</v>
      </c>
      <c r="B257" s="557" t="s">
        <v>701</v>
      </c>
      <c r="C257" s="144" t="s">
        <v>138</v>
      </c>
      <c r="D257" s="163">
        <v>98</v>
      </c>
      <c r="E257" s="5"/>
      <c r="F257" s="510"/>
      <c r="G257" s="678"/>
      <c r="H257" s="511"/>
      <c r="I257" s="512"/>
    </row>
    <row r="258" spans="1:9" ht="60" customHeight="1" x14ac:dyDescent="0.2">
      <c r="A258" s="35">
        <v>2</v>
      </c>
      <c r="B258" s="557" t="s">
        <v>700</v>
      </c>
      <c r="C258" s="144" t="s">
        <v>138</v>
      </c>
      <c r="D258" s="163">
        <v>95</v>
      </c>
      <c r="E258" s="5"/>
      <c r="F258" s="510"/>
      <c r="G258" s="678"/>
      <c r="H258" s="511"/>
      <c r="I258" s="512"/>
    </row>
    <row r="259" spans="1:9" ht="90" customHeight="1" x14ac:dyDescent="0.2">
      <c r="A259" s="603">
        <v>3</v>
      </c>
      <c r="B259" s="624" t="s">
        <v>434</v>
      </c>
      <c r="C259" s="608" t="s">
        <v>138</v>
      </c>
      <c r="D259" s="691">
        <v>10</v>
      </c>
      <c r="E259" s="619"/>
      <c r="F259" s="614"/>
      <c r="G259" s="681"/>
      <c r="H259" s="615"/>
      <c r="I259" s="616"/>
    </row>
    <row r="260" spans="1:9" ht="90" customHeight="1" x14ac:dyDescent="0.2">
      <c r="A260" s="36">
        <v>4</v>
      </c>
      <c r="B260" s="557" t="s">
        <v>702</v>
      </c>
      <c r="C260" s="144" t="s">
        <v>138</v>
      </c>
      <c r="D260" s="163">
        <v>150</v>
      </c>
      <c r="E260" s="5"/>
      <c r="F260" s="510"/>
      <c r="G260" s="678"/>
      <c r="H260" s="511"/>
      <c r="I260" s="512"/>
    </row>
    <row r="261" spans="1:9" ht="105" customHeight="1" x14ac:dyDescent="0.2">
      <c r="A261" s="36">
        <v>5</v>
      </c>
      <c r="B261" s="557" t="s">
        <v>473</v>
      </c>
      <c r="C261" s="144" t="s">
        <v>138</v>
      </c>
      <c r="D261" s="163">
        <v>65</v>
      </c>
      <c r="E261" s="5"/>
      <c r="F261" s="510"/>
      <c r="G261" s="678"/>
      <c r="H261" s="511"/>
      <c r="I261" s="512"/>
    </row>
    <row r="262" spans="1:9" ht="90" customHeight="1" x14ac:dyDescent="0.2">
      <c r="A262" s="33">
        <v>6</v>
      </c>
      <c r="B262" s="559" t="s">
        <v>484</v>
      </c>
      <c r="C262" s="177" t="s">
        <v>138</v>
      </c>
      <c r="D262" s="178">
        <v>50.47</v>
      </c>
      <c r="E262" s="5"/>
      <c r="F262" s="510"/>
      <c r="G262" s="678"/>
      <c r="H262" s="511"/>
      <c r="I262" s="512"/>
    </row>
    <row r="263" spans="1:9" ht="15" customHeight="1" x14ac:dyDescent="0.2">
      <c r="A263" s="34"/>
      <c r="B263" s="560" t="s">
        <v>230</v>
      </c>
      <c r="C263" s="177" t="s">
        <v>138</v>
      </c>
      <c r="D263" s="693">
        <v>198</v>
      </c>
      <c r="E263" s="5"/>
      <c r="F263" s="510"/>
      <c r="G263" s="678"/>
      <c r="H263" s="511"/>
      <c r="I263" s="512"/>
    </row>
    <row r="264" spans="1:9" ht="90" customHeight="1" x14ac:dyDescent="0.2">
      <c r="A264" s="36">
        <v>7</v>
      </c>
      <c r="B264" s="557" t="s">
        <v>699</v>
      </c>
      <c r="C264" s="144" t="s">
        <v>143</v>
      </c>
      <c r="D264" s="692">
        <v>48</v>
      </c>
      <c r="E264" s="5"/>
      <c r="F264" s="510"/>
      <c r="G264" s="678"/>
      <c r="H264" s="511"/>
      <c r="I264" s="512"/>
    </row>
    <row r="265" spans="1:9" ht="45" customHeight="1" x14ac:dyDescent="0.2">
      <c r="A265" s="35">
        <v>9</v>
      </c>
      <c r="B265" s="557" t="s">
        <v>468</v>
      </c>
      <c r="C265" s="144" t="s">
        <v>143</v>
      </c>
      <c r="D265" s="692">
        <v>198</v>
      </c>
      <c r="E265" s="5"/>
      <c r="F265" s="510"/>
      <c r="G265" s="678"/>
      <c r="H265" s="511"/>
      <c r="I265" s="512"/>
    </row>
    <row r="266" spans="1:9" ht="45" customHeight="1" x14ac:dyDescent="0.2">
      <c r="A266" s="36">
        <v>11</v>
      </c>
      <c r="B266" s="561" t="s">
        <v>485</v>
      </c>
      <c r="C266" s="179" t="s">
        <v>143</v>
      </c>
      <c r="D266" s="694">
        <v>14</v>
      </c>
      <c r="E266" s="5"/>
      <c r="F266" s="510"/>
      <c r="G266" s="678"/>
      <c r="H266" s="511"/>
      <c r="I266" s="512"/>
    </row>
    <row r="267" spans="1:9" ht="75" customHeight="1" x14ac:dyDescent="0.2">
      <c r="A267" s="36">
        <v>12</v>
      </c>
      <c r="B267" s="557" t="s">
        <v>698</v>
      </c>
      <c r="C267" s="144" t="s">
        <v>138</v>
      </c>
      <c r="D267" s="692">
        <v>45</v>
      </c>
      <c r="E267" s="5"/>
      <c r="F267" s="510"/>
      <c r="G267" s="678"/>
      <c r="H267" s="511"/>
      <c r="I267" s="512"/>
    </row>
    <row r="268" spans="1:9" ht="90" customHeight="1" x14ac:dyDescent="0.2">
      <c r="A268" s="36">
        <v>13</v>
      </c>
      <c r="B268" s="562" t="s">
        <v>697</v>
      </c>
      <c r="C268" s="180" t="s">
        <v>138</v>
      </c>
      <c r="D268" s="695">
        <v>16.8</v>
      </c>
      <c r="E268" s="5"/>
      <c r="F268" s="510"/>
      <c r="G268" s="678"/>
      <c r="H268" s="511"/>
      <c r="I268" s="512"/>
    </row>
    <row r="269" spans="1:9" x14ac:dyDescent="0.2">
      <c r="B269" s="1"/>
      <c r="C269" s="2"/>
      <c r="D269" s="8"/>
      <c r="E269" s="8"/>
      <c r="F269" s="2"/>
    </row>
    <row r="270" spans="1:9" s="7" customFormat="1" ht="30" customHeight="1" x14ac:dyDescent="0.2">
      <c r="A270" s="705" t="s">
        <v>577</v>
      </c>
      <c r="B270" s="706"/>
      <c r="C270" s="706"/>
      <c r="D270" s="706"/>
      <c r="E270" s="706"/>
      <c r="F270" s="707"/>
      <c r="G270" s="513">
        <f>SUM(G257:G269)</f>
        <v>0</v>
      </c>
      <c r="H270" s="497">
        <f>SUM(H257:H269)</f>
        <v>0</v>
      </c>
      <c r="I270" s="497">
        <f>SUM(I257:I269)</f>
        <v>0</v>
      </c>
    </row>
    <row r="271" spans="1:9" x14ac:dyDescent="0.2">
      <c r="A271" s="704"/>
      <c r="B271" s="704"/>
      <c r="C271" s="704"/>
      <c r="D271" s="704"/>
      <c r="E271" s="704"/>
      <c r="F271" s="704"/>
      <c r="G271" s="704"/>
      <c r="H271" s="704"/>
      <c r="I271" s="704"/>
    </row>
    <row r="272" spans="1:9" ht="30" customHeight="1" x14ac:dyDescent="0.2">
      <c r="A272" s="136" t="s">
        <v>402</v>
      </c>
      <c r="B272" s="550" t="s">
        <v>578</v>
      </c>
      <c r="C272" s="103"/>
      <c r="D272" s="105"/>
      <c r="E272" s="105"/>
      <c r="F272" s="103"/>
      <c r="G272" s="105"/>
      <c r="H272" s="103"/>
      <c r="I272" s="106"/>
    </row>
    <row r="273" spans="1:11" x14ac:dyDescent="0.2">
      <c r="A273" s="31"/>
      <c r="C273" s="2"/>
      <c r="D273" s="8"/>
      <c r="E273" s="8"/>
      <c r="F273" s="2"/>
    </row>
    <row r="274" spans="1:11" ht="15" customHeight="1" x14ac:dyDescent="0.2">
      <c r="A274" s="708" t="s">
        <v>231</v>
      </c>
      <c r="B274" s="708"/>
      <c r="C274" s="708"/>
      <c r="D274" s="708"/>
      <c r="E274" s="708"/>
      <c r="F274" s="708"/>
      <c r="G274" s="708"/>
      <c r="H274" s="708"/>
      <c r="I274" s="708"/>
    </row>
    <row r="275" spans="1:11" ht="15" customHeight="1" x14ac:dyDescent="0.2">
      <c r="A275" s="708" t="s">
        <v>232</v>
      </c>
      <c r="B275" s="708"/>
      <c r="C275" s="708"/>
      <c r="D275" s="708"/>
      <c r="E275" s="708"/>
      <c r="F275" s="708"/>
      <c r="G275" s="708"/>
      <c r="H275" s="708"/>
      <c r="I275" s="708"/>
    </row>
    <row r="276" spans="1:11" ht="15" customHeight="1" x14ac:dyDescent="0.2">
      <c r="A276" s="708" t="s">
        <v>233</v>
      </c>
      <c r="B276" s="708"/>
      <c r="C276" s="708"/>
      <c r="D276" s="708"/>
      <c r="E276" s="708"/>
      <c r="F276" s="708"/>
      <c r="G276" s="708"/>
      <c r="H276" s="708"/>
      <c r="I276" s="708"/>
    </row>
    <row r="277" spans="1:11" ht="45" customHeight="1" x14ac:dyDescent="0.2">
      <c r="A277" s="708" t="s">
        <v>234</v>
      </c>
      <c r="B277" s="708"/>
      <c r="C277" s="708"/>
      <c r="D277" s="708"/>
      <c r="E277" s="708"/>
      <c r="F277" s="708"/>
      <c r="G277" s="708"/>
      <c r="H277" s="708"/>
      <c r="I277" s="708"/>
    </row>
    <row r="278" spans="1:11" ht="30" customHeight="1" x14ac:dyDescent="0.2">
      <c r="A278" s="708" t="s">
        <v>235</v>
      </c>
      <c r="B278" s="708"/>
      <c r="C278" s="708"/>
      <c r="D278" s="708"/>
      <c r="E278" s="708"/>
      <c r="F278" s="708"/>
      <c r="G278" s="708"/>
      <c r="H278" s="708"/>
      <c r="I278" s="708"/>
    </row>
    <row r="279" spans="1:11" ht="30" customHeight="1" x14ac:dyDescent="0.2">
      <c r="A279" s="708" t="s">
        <v>474</v>
      </c>
      <c r="B279" s="708"/>
      <c r="C279" s="708"/>
      <c r="D279" s="708"/>
      <c r="E279" s="708"/>
      <c r="F279" s="708"/>
      <c r="G279" s="708"/>
      <c r="H279" s="708"/>
      <c r="I279" s="708"/>
    </row>
    <row r="280" spans="1:11" ht="60" customHeight="1" x14ac:dyDescent="0.2">
      <c r="A280" s="708" t="s">
        <v>664</v>
      </c>
      <c r="B280" s="708"/>
      <c r="C280" s="708"/>
      <c r="D280" s="708"/>
      <c r="E280" s="708"/>
      <c r="F280" s="708"/>
      <c r="G280" s="708"/>
      <c r="H280" s="708"/>
      <c r="I280" s="708"/>
    </row>
    <row r="281" spans="1:11" ht="15" customHeight="1" x14ac:dyDescent="0.2">
      <c r="A281" s="708"/>
      <c r="B281" s="708"/>
      <c r="C281" s="708"/>
      <c r="D281" s="708"/>
      <c r="E281" s="708"/>
      <c r="F281" s="708"/>
      <c r="G281" s="708"/>
      <c r="H281" s="708"/>
      <c r="I281" s="708"/>
    </row>
    <row r="282" spans="1:11" ht="60" customHeight="1" x14ac:dyDescent="0.2">
      <c r="A282" s="33">
        <v>1</v>
      </c>
      <c r="B282" s="557" t="s">
        <v>236</v>
      </c>
      <c r="C282" s="144" t="s">
        <v>138</v>
      </c>
      <c r="D282" s="163">
        <v>100</v>
      </c>
      <c r="E282" s="5"/>
      <c r="F282" s="510"/>
      <c r="G282" s="678"/>
      <c r="H282" s="511"/>
      <c r="I282" s="512"/>
    </row>
    <row r="283" spans="1:11" ht="15" customHeight="1" x14ac:dyDescent="0.2">
      <c r="A283" s="34"/>
      <c r="B283" s="552" t="s">
        <v>237</v>
      </c>
      <c r="C283" s="144" t="s">
        <v>138</v>
      </c>
      <c r="D283" s="163">
        <v>100</v>
      </c>
      <c r="E283" s="5"/>
      <c r="F283" s="510"/>
      <c r="G283" s="678"/>
      <c r="H283" s="511"/>
      <c r="I283" s="512"/>
    </row>
    <row r="284" spans="1:11" ht="75" customHeight="1" x14ac:dyDescent="0.2">
      <c r="A284" s="33">
        <v>2</v>
      </c>
      <c r="B284" s="563" t="s">
        <v>487</v>
      </c>
      <c r="C284" s="144" t="s">
        <v>138</v>
      </c>
      <c r="D284" s="163">
        <v>100</v>
      </c>
      <c r="E284" s="5"/>
      <c r="F284" s="510"/>
      <c r="G284" s="678"/>
      <c r="H284" s="511"/>
      <c r="I284" s="512"/>
    </row>
    <row r="285" spans="1:11" ht="15" customHeight="1" x14ac:dyDescent="0.2">
      <c r="A285" s="34"/>
      <c r="B285" s="564" t="s">
        <v>579</v>
      </c>
      <c r="C285" s="144" t="s">
        <v>138</v>
      </c>
      <c r="D285" s="163">
        <v>100</v>
      </c>
      <c r="E285" s="5"/>
      <c r="F285" s="510"/>
      <c r="G285" s="678"/>
      <c r="H285" s="511"/>
      <c r="I285" s="512"/>
    </row>
    <row r="286" spans="1:11" ht="60" customHeight="1" x14ac:dyDescent="0.2">
      <c r="A286" s="33">
        <v>3</v>
      </c>
      <c r="B286" s="557" t="s">
        <v>703</v>
      </c>
      <c r="C286" s="144" t="s">
        <v>138</v>
      </c>
      <c r="D286" s="163">
        <v>400</v>
      </c>
      <c r="E286" s="5"/>
      <c r="F286" s="510"/>
      <c r="G286" s="678"/>
      <c r="H286" s="511"/>
      <c r="I286" s="512"/>
    </row>
    <row r="287" spans="1:11" ht="15" customHeight="1" x14ac:dyDescent="0.2">
      <c r="A287" s="183"/>
      <c r="B287" s="565" t="s">
        <v>704</v>
      </c>
      <c r="C287" s="144" t="s">
        <v>138</v>
      </c>
      <c r="D287" s="692">
        <v>50</v>
      </c>
      <c r="E287" s="5"/>
      <c r="F287" s="510"/>
      <c r="G287" s="678"/>
      <c r="H287" s="511"/>
      <c r="I287" s="512"/>
      <c r="K287" s="7"/>
    </row>
    <row r="288" spans="1:11" ht="15" customHeight="1" x14ac:dyDescent="0.2">
      <c r="A288" s="34"/>
      <c r="B288" s="566" t="s">
        <v>705</v>
      </c>
      <c r="C288" s="144" t="s">
        <v>138</v>
      </c>
      <c r="D288" s="692">
        <v>60</v>
      </c>
      <c r="E288" s="5"/>
      <c r="F288" s="510"/>
      <c r="G288" s="678"/>
      <c r="H288" s="511"/>
      <c r="I288" s="512"/>
      <c r="K288" s="7"/>
    </row>
    <row r="289" spans="1:11" ht="45" customHeight="1" x14ac:dyDescent="0.2">
      <c r="A289" s="36">
        <v>4</v>
      </c>
      <c r="B289" s="538" t="s">
        <v>580</v>
      </c>
      <c r="C289" s="144" t="s">
        <v>138</v>
      </c>
      <c r="D289" s="163">
        <v>50</v>
      </c>
      <c r="E289" s="5"/>
      <c r="F289" s="510"/>
      <c r="G289" s="678"/>
      <c r="H289" s="511"/>
      <c r="I289" s="512"/>
    </row>
    <row r="290" spans="1:11" ht="75" customHeight="1" x14ac:dyDescent="0.2">
      <c r="A290" s="35">
        <v>5</v>
      </c>
      <c r="B290" s="557" t="s">
        <v>469</v>
      </c>
      <c r="C290" s="144" t="s">
        <v>138</v>
      </c>
      <c r="D290" s="163">
        <v>10</v>
      </c>
      <c r="E290" s="5"/>
      <c r="F290" s="510"/>
      <c r="G290" s="678"/>
      <c r="H290" s="511"/>
      <c r="I290" s="512"/>
    </row>
    <row r="291" spans="1:11" ht="15" customHeight="1" x14ac:dyDescent="0.2">
      <c r="A291" s="611">
        <v>6</v>
      </c>
      <c r="B291" s="612" t="s">
        <v>238</v>
      </c>
      <c r="C291" s="608" t="s">
        <v>138</v>
      </c>
      <c r="D291" s="610">
        <v>5</v>
      </c>
      <c r="E291" s="619"/>
      <c r="F291" s="614"/>
      <c r="G291" s="681"/>
      <c r="H291" s="615"/>
      <c r="I291" s="616"/>
    </row>
    <row r="292" spans="1:11" ht="60" customHeight="1" x14ac:dyDescent="0.2">
      <c r="A292" s="35">
        <v>7</v>
      </c>
      <c r="B292" s="557" t="s">
        <v>239</v>
      </c>
      <c r="C292" s="144" t="s">
        <v>143</v>
      </c>
      <c r="D292" s="163">
        <v>50</v>
      </c>
      <c r="E292" s="5"/>
      <c r="F292" s="510"/>
      <c r="G292" s="678"/>
      <c r="H292" s="511"/>
      <c r="I292" s="512"/>
    </row>
    <row r="293" spans="1:11" ht="75" customHeight="1" x14ac:dyDescent="0.2">
      <c r="A293" s="35">
        <v>8</v>
      </c>
      <c r="B293" s="567" t="s">
        <v>665</v>
      </c>
      <c r="C293" s="181" t="s">
        <v>138</v>
      </c>
      <c r="D293" s="184">
        <v>100</v>
      </c>
      <c r="E293" s="5"/>
      <c r="F293" s="510"/>
      <c r="G293" s="678"/>
      <c r="H293" s="511"/>
      <c r="I293" s="512"/>
    </row>
    <row r="294" spans="1:11" ht="45" customHeight="1" x14ac:dyDescent="0.2">
      <c r="A294" s="36">
        <v>9</v>
      </c>
      <c r="B294" s="568" t="s">
        <v>718</v>
      </c>
      <c r="C294" s="182" t="s">
        <v>138</v>
      </c>
      <c r="D294" s="185">
        <v>10</v>
      </c>
      <c r="E294" s="5"/>
      <c r="F294" s="510"/>
      <c r="G294" s="678"/>
      <c r="H294" s="511"/>
      <c r="I294" s="512"/>
    </row>
    <row r="295" spans="1:11" ht="30" customHeight="1" x14ac:dyDescent="0.2">
      <c r="A295" s="35">
        <v>11</v>
      </c>
      <c r="B295" s="538" t="s">
        <v>240</v>
      </c>
      <c r="C295" s="144" t="s">
        <v>1</v>
      </c>
      <c r="D295" s="163">
        <v>30</v>
      </c>
      <c r="E295" s="5"/>
      <c r="F295" s="510"/>
      <c r="G295" s="678"/>
      <c r="H295" s="511"/>
      <c r="I295" s="512"/>
    </row>
    <row r="296" spans="1:11" x14ac:dyDescent="0.2">
      <c r="B296" s="1"/>
      <c r="C296" s="2"/>
      <c r="D296" s="8"/>
      <c r="E296" s="8"/>
      <c r="F296" s="2"/>
    </row>
    <row r="297" spans="1:11" s="7" customFormat="1" ht="30" customHeight="1" x14ac:dyDescent="0.2">
      <c r="A297" s="705" t="s">
        <v>581</v>
      </c>
      <c r="B297" s="706"/>
      <c r="C297" s="706"/>
      <c r="D297" s="706"/>
      <c r="E297" s="706"/>
      <c r="F297" s="707"/>
      <c r="G297" s="513">
        <f>SUM(G282:G296)</f>
        <v>0</v>
      </c>
      <c r="H297" s="497">
        <f>SUM(H282:H296)</f>
        <v>0</v>
      </c>
      <c r="I297" s="497">
        <f>SUM(I282:I296)</f>
        <v>0</v>
      </c>
    </row>
    <row r="298" spans="1:11" x14ac:dyDescent="0.2">
      <c r="A298" s="704"/>
      <c r="B298" s="704"/>
      <c r="C298" s="704"/>
      <c r="D298" s="704"/>
      <c r="E298" s="704"/>
      <c r="F298" s="704"/>
      <c r="G298" s="704"/>
      <c r="H298" s="704"/>
      <c r="I298" s="704"/>
    </row>
    <row r="299" spans="1:11" ht="30" customHeight="1" x14ac:dyDescent="0.2">
      <c r="A299" s="136" t="s">
        <v>403</v>
      </c>
      <c r="B299" s="550" t="s">
        <v>429</v>
      </c>
      <c r="C299" s="103"/>
      <c r="D299" s="105"/>
      <c r="E299" s="105"/>
      <c r="F299" s="103"/>
      <c r="G299" s="105"/>
      <c r="H299" s="103"/>
      <c r="I299" s="106"/>
    </row>
    <row r="300" spans="1:11" x14ac:dyDescent="0.2">
      <c r="A300" s="625"/>
      <c r="B300" s="626"/>
      <c r="C300" s="3"/>
      <c r="D300" s="627"/>
      <c r="E300" s="627"/>
      <c r="F300" s="3"/>
      <c r="G300" s="627"/>
      <c r="H300" s="3"/>
      <c r="I300" s="3"/>
    </row>
    <row r="301" spans="1:11" ht="45" customHeight="1" x14ac:dyDescent="0.2">
      <c r="A301" s="603">
        <v>1</v>
      </c>
      <c r="B301" s="624" t="s">
        <v>435</v>
      </c>
      <c r="C301" s="608" t="s">
        <v>138</v>
      </c>
      <c r="D301" s="610">
        <v>1</v>
      </c>
      <c r="E301" s="619"/>
      <c r="F301" s="614"/>
      <c r="G301" s="681"/>
      <c r="H301" s="615"/>
      <c r="I301" s="616"/>
      <c r="K301" s="532"/>
    </row>
    <row r="302" spans="1:11" ht="60" customHeight="1" x14ac:dyDescent="0.2">
      <c r="A302" s="36">
        <v>3</v>
      </c>
      <c r="B302" s="557" t="s">
        <v>241</v>
      </c>
      <c r="C302" s="144" t="s">
        <v>28</v>
      </c>
      <c r="D302" s="163">
        <v>1</v>
      </c>
      <c r="E302" s="5"/>
      <c r="F302" s="510"/>
      <c r="G302" s="678"/>
      <c r="H302" s="511"/>
      <c r="I302" s="512"/>
    </row>
    <row r="303" spans="1:11" ht="15" customHeight="1" x14ac:dyDescent="0.2">
      <c r="A303" s="36">
        <v>7</v>
      </c>
      <c r="B303" s="557" t="s">
        <v>406</v>
      </c>
      <c r="C303" s="144" t="s">
        <v>71</v>
      </c>
      <c r="D303" s="163">
        <v>30</v>
      </c>
      <c r="E303" s="5"/>
      <c r="F303" s="510"/>
      <c r="G303" s="678"/>
      <c r="H303" s="511"/>
      <c r="I303" s="512"/>
    </row>
    <row r="304" spans="1:11" ht="15" customHeight="1" x14ac:dyDescent="0.2">
      <c r="A304" s="36">
        <v>8</v>
      </c>
      <c r="B304" s="557" t="s">
        <v>407</v>
      </c>
      <c r="C304" s="144" t="s">
        <v>71</v>
      </c>
      <c r="D304" s="163">
        <v>30</v>
      </c>
      <c r="E304" s="5"/>
      <c r="F304" s="510"/>
      <c r="G304" s="678"/>
      <c r="H304" s="511"/>
      <c r="I304" s="512"/>
    </row>
    <row r="305" spans="1:9" x14ac:dyDescent="0.2">
      <c r="A305" s="171"/>
      <c r="B305" s="569"/>
      <c r="C305" s="172"/>
      <c r="D305" s="186"/>
      <c r="E305" s="186"/>
      <c r="F305" s="172"/>
      <c r="G305" s="186"/>
      <c r="H305" s="172"/>
      <c r="I305" s="101"/>
    </row>
    <row r="306" spans="1:9" s="7" customFormat="1" ht="30" customHeight="1" x14ac:dyDescent="0.2">
      <c r="A306" s="705" t="s">
        <v>582</v>
      </c>
      <c r="B306" s="706"/>
      <c r="C306" s="706"/>
      <c r="D306" s="706"/>
      <c r="E306" s="706"/>
      <c r="F306" s="707"/>
      <c r="G306" s="513">
        <f>SUM(G301:G305)</f>
        <v>0</v>
      </c>
      <c r="H306" s="497">
        <f>SUM(H301:H305)</f>
        <v>0</v>
      </c>
      <c r="I306" s="497">
        <f>SUM(I301:I305)</f>
        <v>0</v>
      </c>
    </row>
    <row r="307" spans="1:9" ht="20.25" customHeight="1" x14ac:dyDescent="0.2">
      <c r="A307" s="704"/>
      <c r="B307" s="704"/>
      <c r="C307" s="704"/>
      <c r="D307" s="704"/>
      <c r="E307" s="704"/>
      <c r="F307" s="704"/>
      <c r="G307" s="704"/>
      <c r="H307" s="704"/>
      <c r="I307" s="704"/>
    </row>
    <row r="308" spans="1:9" ht="30" customHeight="1" x14ac:dyDescent="0.2">
      <c r="A308" s="709" t="s">
        <v>583</v>
      </c>
      <c r="B308" s="710"/>
      <c r="C308" s="710"/>
      <c r="D308" s="710"/>
      <c r="E308" s="710"/>
      <c r="F308" s="710"/>
      <c r="G308" s="710"/>
      <c r="H308" s="710"/>
      <c r="I308" s="711"/>
    </row>
    <row r="309" spans="1:9" x14ac:dyDescent="0.2">
      <c r="C309" s="2"/>
      <c r="D309" s="8"/>
      <c r="E309" s="8"/>
      <c r="F309" s="2"/>
    </row>
    <row r="310" spans="1:9" ht="20.100000000000001" customHeight="1" x14ac:dyDescent="0.2">
      <c r="A310" s="135" t="s">
        <v>0</v>
      </c>
      <c r="B310" s="703" t="s">
        <v>121</v>
      </c>
      <c r="C310" s="703"/>
      <c r="D310" s="703"/>
      <c r="E310" s="703"/>
      <c r="F310" s="703"/>
      <c r="G310" s="9">
        <f>G61</f>
        <v>0</v>
      </c>
      <c r="H310" s="506">
        <f>H61</f>
        <v>0</v>
      </c>
      <c r="I310" s="506">
        <f>I61</f>
        <v>0</v>
      </c>
    </row>
    <row r="311" spans="1:9" ht="20.100000000000001" customHeight="1" x14ac:dyDescent="0.2">
      <c r="A311" s="135" t="s">
        <v>5</v>
      </c>
      <c r="B311" s="703" t="s">
        <v>122</v>
      </c>
      <c r="C311" s="703"/>
      <c r="D311" s="703"/>
      <c r="E311" s="703"/>
      <c r="F311" s="703"/>
      <c r="G311" s="9">
        <f>G75</f>
        <v>0</v>
      </c>
      <c r="H311" s="506">
        <f>H75</f>
        <v>0</v>
      </c>
      <c r="I311" s="506">
        <f>I75</f>
        <v>0</v>
      </c>
    </row>
    <row r="312" spans="1:9" ht="20.100000000000001" customHeight="1" x14ac:dyDescent="0.2">
      <c r="A312" s="135" t="s">
        <v>10</v>
      </c>
      <c r="B312" s="703" t="s">
        <v>123</v>
      </c>
      <c r="C312" s="703"/>
      <c r="D312" s="703"/>
      <c r="E312" s="703"/>
      <c r="F312" s="703"/>
      <c r="G312" s="9">
        <f>G97</f>
        <v>0</v>
      </c>
      <c r="H312" s="506">
        <f>H97</f>
        <v>0</v>
      </c>
      <c r="I312" s="506">
        <f>I97</f>
        <v>0</v>
      </c>
    </row>
    <row r="313" spans="1:9" ht="20.100000000000001" customHeight="1" x14ac:dyDescent="0.2">
      <c r="A313" s="135" t="s">
        <v>22</v>
      </c>
      <c r="B313" s="703" t="s">
        <v>124</v>
      </c>
      <c r="C313" s="703"/>
      <c r="D313" s="703"/>
      <c r="E313" s="703"/>
      <c r="F313" s="703"/>
      <c r="G313" s="9">
        <f>G116</f>
        <v>0</v>
      </c>
      <c r="H313" s="506">
        <f>H116</f>
        <v>0</v>
      </c>
      <c r="I313" s="506">
        <f>I116</f>
        <v>0</v>
      </c>
    </row>
    <row r="314" spans="1:9" ht="20.100000000000001" customHeight="1" x14ac:dyDescent="0.2">
      <c r="A314" s="135" t="s">
        <v>31</v>
      </c>
      <c r="B314" s="703" t="s">
        <v>125</v>
      </c>
      <c r="C314" s="703"/>
      <c r="D314" s="703"/>
      <c r="E314" s="703"/>
      <c r="F314" s="703"/>
      <c r="G314" s="9">
        <f>G132</f>
        <v>0</v>
      </c>
      <c r="H314" s="506">
        <f>H132</f>
        <v>0</v>
      </c>
      <c r="I314" s="506">
        <f>I132</f>
        <v>0</v>
      </c>
    </row>
    <row r="315" spans="1:9" ht="20.100000000000001" customHeight="1" x14ac:dyDescent="0.2">
      <c r="A315" s="135" t="s">
        <v>32</v>
      </c>
      <c r="B315" s="703" t="s">
        <v>126</v>
      </c>
      <c r="C315" s="703"/>
      <c r="D315" s="703"/>
      <c r="E315" s="703"/>
      <c r="F315" s="703"/>
      <c r="G315" s="9">
        <f>G153</f>
        <v>0</v>
      </c>
      <c r="H315" s="4">
        <f>H153</f>
        <v>0</v>
      </c>
      <c r="I315" s="4">
        <f>I153</f>
        <v>0</v>
      </c>
    </row>
    <row r="316" spans="1:9" ht="20.100000000000001" customHeight="1" x14ac:dyDescent="0.2">
      <c r="A316" s="135" t="s">
        <v>396</v>
      </c>
      <c r="B316" s="703" t="s">
        <v>127</v>
      </c>
      <c r="C316" s="703"/>
      <c r="D316" s="703"/>
      <c r="E316" s="703"/>
      <c r="F316" s="703"/>
      <c r="G316" s="9">
        <f>G177</f>
        <v>0</v>
      </c>
      <c r="H316" s="506">
        <f>H177</f>
        <v>0</v>
      </c>
      <c r="I316" s="506">
        <f>I177</f>
        <v>0</v>
      </c>
    </row>
    <row r="317" spans="1:9" ht="20.100000000000001" customHeight="1" x14ac:dyDescent="0.2">
      <c r="A317" s="135" t="s">
        <v>405</v>
      </c>
      <c r="B317" s="703" t="s">
        <v>128</v>
      </c>
      <c r="C317" s="703"/>
      <c r="D317" s="703"/>
      <c r="E317" s="703"/>
      <c r="F317" s="703"/>
      <c r="G317" s="9">
        <f>G182</f>
        <v>0</v>
      </c>
      <c r="H317" s="506">
        <f>H182</f>
        <v>0</v>
      </c>
      <c r="I317" s="506">
        <f>I182</f>
        <v>0</v>
      </c>
    </row>
    <row r="318" spans="1:9" ht="20.100000000000001" customHeight="1" x14ac:dyDescent="0.2">
      <c r="A318" s="135" t="s">
        <v>398</v>
      </c>
      <c r="B318" s="703" t="s">
        <v>129</v>
      </c>
      <c r="C318" s="703"/>
      <c r="D318" s="703"/>
      <c r="E318" s="703"/>
      <c r="F318" s="703"/>
      <c r="G318" s="9">
        <f>G195</f>
        <v>0</v>
      </c>
      <c r="H318" s="506">
        <f>H195</f>
        <v>0</v>
      </c>
      <c r="I318" s="506">
        <f>I195</f>
        <v>0</v>
      </c>
    </row>
    <row r="319" spans="1:9" ht="20.100000000000001" customHeight="1" x14ac:dyDescent="0.2">
      <c r="A319" s="135" t="s">
        <v>399</v>
      </c>
      <c r="B319" s="703" t="s">
        <v>130</v>
      </c>
      <c r="C319" s="703"/>
      <c r="D319" s="703"/>
      <c r="E319" s="703"/>
      <c r="F319" s="703"/>
      <c r="G319" s="9">
        <f>G215</f>
        <v>0</v>
      </c>
      <c r="H319" s="506">
        <f>H215</f>
        <v>0</v>
      </c>
      <c r="I319" s="506">
        <f>I215</f>
        <v>0</v>
      </c>
    </row>
    <row r="320" spans="1:9" ht="20.100000000000001" customHeight="1" x14ac:dyDescent="0.2">
      <c r="A320" s="135" t="s">
        <v>400</v>
      </c>
      <c r="B320" s="703" t="s">
        <v>131</v>
      </c>
      <c r="C320" s="703"/>
      <c r="D320" s="703"/>
      <c r="E320" s="703"/>
      <c r="F320" s="703"/>
      <c r="G320" s="9">
        <f>G235</f>
        <v>0</v>
      </c>
      <c r="H320" s="506">
        <f>H235</f>
        <v>0</v>
      </c>
      <c r="I320" s="506">
        <f>I235</f>
        <v>0</v>
      </c>
    </row>
    <row r="321" spans="1:9" ht="20.100000000000001" customHeight="1" x14ac:dyDescent="0.2">
      <c r="A321" s="135" t="s">
        <v>401</v>
      </c>
      <c r="B321" s="703" t="s">
        <v>132</v>
      </c>
      <c r="C321" s="703"/>
      <c r="D321" s="703"/>
      <c r="E321" s="703"/>
      <c r="F321" s="703"/>
      <c r="G321" s="9">
        <f>G246</f>
        <v>0</v>
      </c>
      <c r="H321" s="506">
        <f>H246</f>
        <v>0</v>
      </c>
      <c r="I321" s="506">
        <f>I246</f>
        <v>0</v>
      </c>
    </row>
    <row r="322" spans="1:9" ht="20.100000000000001" customHeight="1" x14ac:dyDescent="0.2">
      <c r="A322" s="135" t="s">
        <v>402</v>
      </c>
      <c r="B322" s="703" t="s">
        <v>133</v>
      </c>
      <c r="C322" s="703"/>
      <c r="D322" s="703"/>
      <c r="E322" s="703"/>
      <c r="F322" s="703"/>
      <c r="G322" s="9">
        <f>G270</f>
        <v>0</v>
      </c>
      <c r="H322" s="506">
        <f>H270</f>
        <v>0</v>
      </c>
      <c r="I322" s="506">
        <f>I270</f>
        <v>0</v>
      </c>
    </row>
    <row r="323" spans="1:9" ht="20.100000000000001" customHeight="1" x14ac:dyDescent="0.2">
      <c r="A323" s="135" t="s">
        <v>403</v>
      </c>
      <c r="B323" s="703" t="s">
        <v>134</v>
      </c>
      <c r="C323" s="703"/>
      <c r="D323" s="703"/>
      <c r="E323" s="703"/>
      <c r="F323" s="703"/>
      <c r="G323" s="9">
        <f>G297</f>
        <v>0</v>
      </c>
      <c r="H323" s="506">
        <f>H297</f>
        <v>0</v>
      </c>
      <c r="I323" s="506">
        <f>I297</f>
        <v>0</v>
      </c>
    </row>
    <row r="324" spans="1:9" ht="20.100000000000001" customHeight="1" x14ac:dyDescent="0.2">
      <c r="A324" s="135" t="s">
        <v>404</v>
      </c>
      <c r="B324" s="703" t="s">
        <v>242</v>
      </c>
      <c r="C324" s="703"/>
      <c r="D324" s="703"/>
      <c r="E324" s="703"/>
      <c r="F324" s="703"/>
      <c r="G324" s="9">
        <f>G306</f>
        <v>0</v>
      </c>
      <c r="H324" s="506">
        <f t="shared" ref="H324:I324" si="6">H306</f>
        <v>0</v>
      </c>
      <c r="I324" s="506">
        <f t="shared" si="6"/>
        <v>0</v>
      </c>
    </row>
    <row r="325" spans="1:9" x14ac:dyDescent="0.2">
      <c r="A325" s="192"/>
      <c r="B325" s="193"/>
      <c r="C325" s="187"/>
      <c r="D325" s="188"/>
      <c r="E325" s="189"/>
      <c r="F325" s="189"/>
      <c r="G325" s="46"/>
      <c r="H325" s="43"/>
      <c r="I325" s="43"/>
    </row>
    <row r="326" spans="1:9" ht="30" customHeight="1" x14ac:dyDescent="0.2">
      <c r="B326" s="722" t="s">
        <v>584</v>
      </c>
      <c r="C326" s="723"/>
      <c r="D326" s="723"/>
      <c r="E326" s="723"/>
      <c r="F326" s="724"/>
      <c r="G326" s="682">
        <f>SUM(G310:G325)</f>
        <v>0</v>
      </c>
      <c r="H326" s="531">
        <f t="shared" ref="H326:I326" si="7">SUM(H310:H325)</f>
        <v>0</v>
      </c>
      <c r="I326" s="531">
        <f t="shared" si="7"/>
        <v>0</v>
      </c>
    </row>
    <row r="327" spans="1:9" x14ac:dyDescent="0.2">
      <c r="B327" s="570"/>
      <c r="C327" s="191"/>
      <c r="D327" s="191"/>
      <c r="E327" s="191"/>
      <c r="F327" s="191"/>
      <c r="G327" s="683"/>
      <c r="H327" s="191"/>
      <c r="I327" s="191"/>
    </row>
    <row r="328" spans="1:9" customFormat="1" x14ac:dyDescent="0.2">
      <c r="A328" s="94"/>
      <c r="B328" s="1" t="s">
        <v>492</v>
      </c>
      <c r="C328" s="94"/>
      <c r="D328" s="95"/>
      <c r="E328" s="43"/>
      <c r="F328" s="43"/>
      <c r="G328" s="46"/>
      <c r="H328" s="92"/>
      <c r="I328" s="2"/>
    </row>
    <row r="329" spans="1:9" customFormat="1" x14ac:dyDescent="0.2">
      <c r="A329" s="94"/>
      <c r="B329" s="571"/>
      <c r="C329" s="115"/>
      <c r="D329" s="115"/>
      <c r="E329" s="115"/>
      <c r="F329" s="115"/>
      <c r="G329" s="592"/>
      <c r="H329" s="92"/>
      <c r="I329" s="2"/>
    </row>
    <row r="330" spans="1:9" customFormat="1" x14ac:dyDescent="0.2">
      <c r="A330" s="94"/>
      <c r="B330" s="572"/>
      <c r="C330" s="52"/>
      <c r="D330" s="2" t="s">
        <v>507</v>
      </c>
      <c r="E330" s="63"/>
      <c r="F330" s="63"/>
      <c r="G330" s="25"/>
    </row>
    <row r="331" spans="1:9" customFormat="1" x14ac:dyDescent="0.2">
      <c r="A331" s="94"/>
      <c r="B331" s="573" t="s">
        <v>500</v>
      </c>
      <c r="C331" s="96"/>
      <c r="D331" s="702" t="s">
        <v>495</v>
      </c>
      <c r="E331" s="702"/>
      <c r="F331" s="702"/>
      <c r="G331" s="702"/>
      <c r="H331" s="702"/>
      <c r="I331" s="702"/>
    </row>
    <row r="332" spans="1:9" customFormat="1" x14ac:dyDescent="0.2">
      <c r="A332" s="94"/>
      <c r="B332" s="574"/>
      <c r="C332" s="98"/>
      <c r="D332" s="98"/>
      <c r="E332" s="97"/>
      <c r="F332" s="97"/>
      <c r="G332" s="594"/>
      <c r="H332" s="97"/>
      <c r="I332" s="62"/>
    </row>
    <row r="333" spans="1:9" customFormat="1" x14ac:dyDescent="0.2">
      <c r="A333" s="73"/>
      <c r="B333" s="574" t="s">
        <v>512</v>
      </c>
      <c r="C333" s="55"/>
      <c r="D333" s="55"/>
      <c r="E333" s="61"/>
      <c r="F333" s="61"/>
      <c r="G333" s="595"/>
      <c r="H333" s="61"/>
      <c r="I333" s="61"/>
    </row>
    <row r="334" spans="1:9" customFormat="1" x14ac:dyDescent="0.2">
      <c r="A334" s="73"/>
      <c r="B334" s="574"/>
      <c r="C334" s="54" t="s">
        <v>493</v>
      </c>
      <c r="D334" s="39"/>
      <c r="G334" s="25"/>
      <c r="H334" s="51"/>
    </row>
    <row r="335" spans="1:9" customFormat="1" x14ac:dyDescent="0.2">
      <c r="A335" s="73"/>
      <c r="B335" s="574" t="s">
        <v>508</v>
      </c>
      <c r="C335" s="52"/>
      <c r="D335" s="39"/>
      <c r="G335" s="25"/>
      <c r="H335" s="51"/>
    </row>
    <row r="336" spans="1:9" customFormat="1" x14ac:dyDescent="0.2">
      <c r="A336" s="52"/>
      <c r="B336" s="575"/>
      <c r="C336" s="74"/>
      <c r="D336" s="54"/>
      <c r="E336" s="63"/>
      <c r="F336" s="63"/>
      <c r="G336" s="593"/>
      <c r="H336" s="116"/>
      <c r="I336" s="63"/>
    </row>
    <row r="337" spans="1:9" customFormat="1" x14ac:dyDescent="0.2">
      <c r="A337" s="52"/>
      <c r="B337" s="575" t="s">
        <v>499</v>
      </c>
      <c r="C337" s="74"/>
      <c r="D337" s="54"/>
      <c r="E337" s="63"/>
      <c r="F337" s="63"/>
      <c r="G337" s="593"/>
      <c r="H337" s="116"/>
      <c r="I337" s="63"/>
    </row>
    <row r="338" spans="1:9" customFormat="1" x14ac:dyDescent="0.2">
      <c r="A338" s="52"/>
      <c r="B338" s="575"/>
      <c r="C338" s="74"/>
      <c r="D338" s="54"/>
      <c r="E338" s="63"/>
      <c r="F338" s="63"/>
      <c r="G338" s="593"/>
      <c r="H338" s="116"/>
      <c r="I338" s="63"/>
    </row>
    <row r="339" spans="1:9" customFormat="1" x14ac:dyDescent="0.2">
      <c r="A339" s="52"/>
      <c r="B339" s="574" t="s">
        <v>509</v>
      </c>
      <c r="C339" s="74"/>
      <c r="D339" s="54"/>
      <c r="E339" s="63"/>
      <c r="F339" s="63"/>
      <c r="G339" s="593"/>
      <c r="H339" s="116"/>
      <c r="I339" s="63"/>
    </row>
    <row r="340" spans="1:9" customFormat="1" x14ac:dyDescent="0.2">
      <c r="A340" s="52"/>
      <c r="B340" s="574"/>
      <c r="C340" s="74"/>
      <c r="D340" s="54"/>
      <c r="E340" s="63"/>
      <c r="F340" s="63"/>
      <c r="G340" s="593"/>
      <c r="H340" s="63"/>
      <c r="I340" s="63"/>
    </row>
    <row r="341" spans="1:9" customFormat="1" x14ac:dyDescent="0.2">
      <c r="A341" s="52"/>
      <c r="B341" s="574" t="s">
        <v>510</v>
      </c>
      <c r="C341" s="74"/>
      <c r="D341" s="54"/>
      <c r="E341" s="63"/>
      <c r="F341" s="63"/>
      <c r="G341" s="593"/>
      <c r="H341" s="63"/>
      <c r="I341" s="63"/>
    </row>
    <row r="342" spans="1:9" customFormat="1" x14ac:dyDescent="0.2">
      <c r="A342" s="52"/>
      <c r="B342" s="574"/>
      <c r="C342" s="74"/>
      <c r="D342" s="54"/>
      <c r="E342" s="63"/>
      <c r="F342" s="63"/>
      <c r="G342" s="593"/>
      <c r="H342" s="63"/>
      <c r="I342" s="63"/>
    </row>
    <row r="343" spans="1:9" customFormat="1" x14ac:dyDescent="0.2">
      <c r="A343" s="52"/>
      <c r="B343" s="574" t="s">
        <v>511</v>
      </c>
      <c r="C343" s="74"/>
      <c r="D343" s="54"/>
      <c r="E343" s="63"/>
      <c r="F343" s="63"/>
      <c r="G343" s="593"/>
      <c r="H343" s="63"/>
      <c r="I343" s="63"/>
    </row>
  </sheetData>
  <mergeCells count="156">
    <mergeCell ref="B14:I14"/>
    <mergeCell ref="B15:I15"/>
    <mergeCell ref="B5:I5"/>
    <mergeCell ref="B6:I6"/>
    <mergeCell ref="B7:I7"/>
    <mergeCell ref="B8:I8"/>
    <mergeCell ref="B9:I9"/>
    <mergeCell ref="A61:F61"/>
    <mergeCell ref="A163:I163"/>
    <mergeCell ref="A81:I81"/>
    <mergeCell ref="A82:I82"/>
    <mergeCell ref="A97:F97"/>
    <mergeCell ref="A98:I98"/>
    <mergeCell ref="A101:I101"/>
    <mergeCell ref="A102:I102"/>
    <mergeCell ref="A109:I109"/>
    <mergeCell ref="A110:I110"/>
    <mergeCell ref="A103:I103"/>
    <mergeCell ref="A104:I104"/>
    <mergeCell ref="A105:I105"/>
    <mergeCell ref="A106:I106"/>
    <mergeCell ref="A126:I126"/>
    <mergeCell ref="A132:F132"/>
    <mergeCell ref="A133:I133"/>
    <mergeCell ref="B17:I17"/>
    <mergeCell ref="B324:F324"/>
    <mergeCell ref="B322:F322"/>
    <mergeCell ref="B323:F323"/>
    <mergeCell ref="A120:I120"/>
    <mergeCell ref="A121:I121"/>
    <mergeCell ref="A107:I107"/>
    <mergeCell ref="A108:I108"/>
    <mergeCell ref="A111:I111"/>
    <mergeCell ref="A116:F116"/>
    <mergeCell ref="A117:I117"/>
    <mergeCell ref="A69:I69"/>
    <mergeCell ref="A70:I70"/>
    <mergeCell ref="A75:F75"/>
    <mergeCell ref="A76:I76"/>
    <mergeCell ref="A79:I79"/>
    <mergeCell ref="A80:I80"/>
    <mergeCell ref="A140:I140"/>
    <mergeCell ref="A141:I141"/>
    <mergeCell ref="A142:I142"/>
    <mergeCell ref="A143:I143"/>
    <mergeCell ref="A153:F153"/>
    <mergeCell ref="A154:I154"/>
    <mergeCell ref="A157:I157"/>
    <mergeCell ref="B326:F326"/>
    <mergeCell ref="A122:I122"/>
    <mergeCell ref="B319:F319"/>
    <mergeCell ref="B320:F320"/>
    <mergeCell ref="B317:F317"/>
    <mergeCell ref="D331:I331"/>
    <mergeCell ref="A136:I136"/>
    <mergeCell ref="A137:I137"/>
    <mergeCell ref="A138:I138"/>
    <mergeCell ref="A139:I139"/>
    <mergeCell ref="A203:I203"/>
    <mergeCell ref="A253:I253"/>
    <mergeCell ref="A254:I254"/>
    <mergeCell ref="B321:F321"/>
    <mergeCell ref="B318:F318"/>
    <mergeCell ref="B314:F314"/>
    <mergeCell ref="B315:F315"/>
    <mergeCell ref="B316:F316"/>
    <mergeCell ref="B313:F313"/>
    <mergeCell ref="A202:I202"/>
    <mergeCell ref="B312:F312"/>
    <mergeCell ref="A123:I123"/>
    <mergeCell ref="A124:I124"/>
    <mergeCell ref="A125:I125"/>
    <mergeCell ref="A4:I4"/>
    <mergeCell ref="A65:I65"/>
    <mergeCell ref="A66:I66"/>
    <mergeCell ref="A67:I67"/>
    <mergeCell ref="A68:I68"/>
    <mergeCell ref="A20:I20"/>
    <mergeCell ref="A62:I62"/>
    <mergeCell ref="B18:I18"/>
    <mergeCell ref="B19:I19"/>
    <mergeCell ref="A21:I21"/>
    <mergeCell ref="A27:I27"/>
    <mergeCell ref="A28:I28"/>
    <mergeCell ref="A22:I22"/>
    <mergeCell ref="A23:I23"/>
    <mergeCell ref="A24:I24"/>
    <mergeCell ref="A25:I25"/>
    <mergeCell ref="A29:I29"/>
    <mergeCell ref="A30:I30"/>
    <mergeCell ref="A26:I26"/>
    <mergeCell ref="B16:I16"/>
    <mergeCell ref="B10:I10"/>
    <mergeCell ref="B11:I11"/>
    <mergeCell ref="B12:I12"/>
    <mergeCell ref="B13:I13"/>
    <mergeCell ref="A158:I158"/>
    <mergeCell ref="A159:I159"/>
    <mergeCell ref="A160:I160"/>
    <mergeCell ref="A161:I161"/>
    <mergeCell ref="A162:I162"/>
    <mergeCell ref="A165:I165"/>
    <mergeCell ref="A166:I166"/>
    <mergeCell ref="A182:F182"/>
    <mergeCell ref="A183:I183"/>
    <mergeCell ref="A177:F177"/>
    <mergeCell ref="A178:I178"/>
    <mergeCell ref="A164:I164"/>
    <mergeCell ref="A306:F306"/>
    <mergeCell ref="A223:I223"/>
    <mergeCell ref="A224:I224"/>
    <mergeCell ref="A225:I225"/>
    <mergeCell ref="A226:I226"/>
    <mergeCell ref="A235:F235"/>
    <mergeCell ref="A186:I186"/>
    <mergeCell ref="A187:I187"/>
    <mergeCell ref="A188:I188"/>
    <mergeCell ref="A189:I189"/>
    <mergeCell ref="A190:I190"/>
    <mergeCell ref="A191:I191"/>
    <mergeCell ref="A192:I192"/>
    <mergeCell ref="A195:F195"/>
    <mergeCell ref="A196:I196"/>
    <mergeCell ref="A199:I199"/>
    <mergeCell ref="A200:I200"/>
    <mergeCell ref="A201:I201"/>
    <mergeCell ref="A215:F215"/>
    <mergeCell ref="A216:I216"/>
    <mergeCell ref="A219:I219"/>
    <mergeCell ref="A220:I220"/>
    <mergeCell ref="A221:I221"/>
    <mergeCell ref="A222:I222"/>
    <mergeCell ref="B311:F311"/>
    <mergeCell ref="A236:I236"/>
    <mergeCell ref="A246:F246"/>
    <mergeCell ref="A247:I247"/>
    <mergeCell ref="A250:I250"/>
    <mergeCell ref="A251:I251"/>
    <mergeCell ref="A252:I252"/>
    <mergeCell ref="A255:I255"/>
    <mergeCell ref="A307:I307"/>
    <mergeCell ref="A256:I256"/>
    <mergeCell ref="A270:F270"/>
    <mergeCell ref="A271:I271"/>
    <mergeCell ref="A274:I274"/>
    <mergeCell ref="A275:I275"/>
    <mergeCell ref="A276:I276"/>
    <mergeCell ref="A308:I308"/>
    <mergeCell ref="A277:I277"/>
    <mergeCell ref="A278:I278"/>
    <mergeCell ref="A279:I279"/>
    <mergeCell ref="A280:I280"/>
    <mergeCell ref="B310:F310"/>
    <mergeCell ref="A281:I281"/>
    <mergeCell ref="A297:F297"/>
    <mergeCell ref="A298:I298"/>
  </mergeCells>
  <phoneticPr fontId="0" type="noConversion"/>
  <pageMargins left="0.44" right="0.49" top="0.37" bottom="0.38" header="0.3" footer="0.2"/>
  <pageSetup paperSize="9" scale="10" pageOrder="overThenDown" orientation="landscape" r:id="rId1"/>
  <headerFooter>
    <oddFooter>&amp;CStrana &amp;P od &amp;N</oddFooter>
  </headerFooter>
  <rowBreaks count="2" manualBreakCount="2">
    <brk id="29" max="8" man="1"/>
    <brk id="28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259"/>
  <sheetViews>
    <sheetView view="pageBreakPreview" zoomScale="85" zoomScaleSheetLayoutView="85" workbookViewId="0">
      <selection activeCell="B59" sqref="B59"/>
    </sheetView>
  </sheetViews>
  <sheetFormatPr defaultRowHeight="12.75" x14ac:dyDescent="0.2"/>
  <cols>
    <col min="1" max="1" width="5.7109375" style="39" customWidth="1"/>
    <col min="2" max="2" width="85.7109375" customWidth="1"/>
    <col min="3" max="3" width="10.7109375" customWidth="1"/>
    <col min="4" max="4" width="11.42578125" bestFit="1" customWidth="1"/>
    <col min="5" max="9" width="10.7109375" customWidth="1"/>
  </cols>
  <sheetData>
    <row r="1" spans="1:9" s="65" customFormat="1" ht="30" customHeight="1" x14ac:dyDescent="0.2">
      <c r="A1" s="66" t="s">
        <v>426</v>
      </c>
      <c r="B1" s="134" t="s">
        <v>586</v>
      </c>
      <c r="C1" s="72"/>
      <c r="D1" s="72"/>
      <c r="E1" s="67"/>
      <c r="F1" s="67"/>
      <c r="G1" s="67"/>
      <c r="H1" s="68"/>
      <c r="I1" s="69"/>
    </row>
    <row r="2" spans="1:9" ht="15" customHeight="1" x14ac:dyDescent="0.2">
      <c r="A2" s="129">
        <v>1</v>
      </c>
      <c r="B2" s="130">
        <v>2</v>
      </c>
      <c r="C2" s="131">
        <v>3</v>
      </c>
      <c r="D2" s="132">
        <v>4</v>
      </c>
      <c r="E2" s="133">
        <v>5</v>
      </c>
      <c r="F2" s="133">
        <v>6</v>
      </c>
      <c r="G2" s="133">
        <v>7</v>
      </c>
      <c r="H2" s="133">
        <v>8</v>
      </c>
      <c r="I2" s="133">
        <v>9</v>
      </c>
    </row>
    <row r="3" spans="1:9" ht="38.25" x14ac:dyDescent="0.2">
      <c r="A3" s="70" t="s">
        <v>488</v>
      </c>
      <c r="B3" s="70" t="s">
        <v>86</v>
      </c>
      <c r="C3" s="70" t="s">
        <v>70</v>
      </c>
      <c r="D3" s="70" t="s">
        <v>585</v>
      </c>
      <c r="E3" s="71" t="s">
        <v>490</v>
      </c>
      <c r="F3" s="71" t="s">
        <v>498</v>
      </c>
      <c r="G3" s="71" t="s">
        <v>497</v>
      </c>
      <c r="H3" s="71" t="s">
        <v>496</v>
      </c>
      <c r="I3" s="71" t="s">
        <v>491</v>
      </c>
    </row>
    <row r="4" spans="1:9" ht="14.25" x14ac:dyDescent="0.2">
      <c r="A4" s="40"/>
      <c r="B4" s="15"/>
      <c r="C4" s="16"/>
      <c r="D4" s="17"/>
      <c r="E4" s="17"/>
      <c r="F4" s="17"/>
    </row>
    <row r="5" spans="1:9" s="2" customFormat="1" ht="15" customHeight="1" x14ac:dyDescent="0.2">
      <c r="A5" s="135" t="s">
        <v>0</v>
      </c>
      <c r="B5" s="717" t="s">
        <v>587</v>
      </c>
      <c r="C5" s="717"/>
      <c r="D5" s="717"/>
      <c r="E5" s="717"/>
      <c r="F5" s="717"/>
      <c r="G5" s="717"/>
      <c r="H5" s="717"/>
      <c r="I5" s="717"/>
    </row>
    <row r="6" spans="1:9" s="2" customFormat="1" ht="15" customHeight="1" x14ac:dyDescent="0.2">
      <c r="A6" s="135" t="s">
        <v>5</v>
      </c>
      <c r="B6" s="717" t="s">
        <v>588</v>
      </c>
      <c r="C6" s="717"/>
      <c r="D6" s="717"/>
      <c r="E6" s="717"/>
      <c r="F6" s="717"/>
      <c r="G6" s="717"/>
      <c r="H6" s="717"/>
      <c r="I6" s="717"/>
    </row>
    <row r="7" spans="1:9" s="2" customFormat="1" ht="15" customHeight="1" x14ac:dyDescent="0.2">
      <c r="A7" s="135" t="s">
        <v>10</v>
      </c>
      <c r="B7" s="717" t="s">
        <v>589</v>
      </c>
      <c r="C7" s="717"/>
      <c r="D7" s="717"/>
      <c r="E7" s="717"/>
      <c r="F7" s="717"/>
      <c r="G7" s="717"/>
      <c r="H7" s="717"/>
      <c r="I7" s="717"/>
    </row>
    <row r="8" spans="1:9" s="2" customFormat="1" ht="15" customHeight="1" x14ac:dyDescent="0.2">
      <c r="A8" s="135" t="s">
        <v>22</v>
      </c>
      <c r="B8" s="717" t="s">
        <v>590</v>
      </c>
      <c r="C8" s="717"/>
      <c r="D8" s="717"/>
      <c r="E8" s="717"/>
      <c r="F8" s="717"/>
      <c r="G8" s="717"/>
      <c r="H8" s="717"/>
      <c r="I8" s="717"/>
    </row>
    <row r="9" spans="1:9" s="2" customFormat="1" ht="15" customHeight="1" x14ac:dyDescent="0.2">
      <c r="A9" s="135" t="s">
        <v>31</v>
      </c>
      <c r="B9" s="717" t="s">
        <v>591</v>
      </c>
      <c r="C9" s="717"/>
      <c r="D9" s="717"/>
      <c r="E9" s="717"/>
      <c r="F9" s="717"/>
      <c r="G9" s="717"/>
      <c r="H9" s="717"/>
      <c r="I9" s="717"/>
    </row>
    <row r="10" spans="1:9" s="2" customFormat="1" ht="15" customHeight="1" x14ac:dyDescent="0.2">
      <c r="A10" s="135" t="s">
        <v>32</v>
      </c>
      <c r="B10" s="717" t="s">
        <v>592</v>
      </c>
      <c r="C10" s="717"/>
      <c r="D10" s="717"/>
      <c r="E10" s="717"/>
      <c r="F10" s="717"/>
      <c r="G10" s="717"/>
      <c r="H10" s="717"/>
      <c r="I10" s="717"/>
    </row>
    <row r="11" spans="1:9" s="2" customFormat="1" ht="15" customHeight="1" x14ac:dyDescent="0.2">
      <c r="A11" s="135" t="s">
        <v>396</v>
      </c>
      <c r="B11" s="717" t="s">
        <v>593</v>
      </c>
      <c r="C11" s="717"/>
      <c r="D11" s="717"/>
      <c r="E11" s="717"/>
      <c r="F11" s="717"/>
      <c r="G11" s="717"/>
      <c r="H11" s="717"/>
      <c r="I11" s="717"/>
    </row>
    <row r="12" spans="1:9" ht="12" customHeight="1" x14ac:dyDescent="0.25">
      <c r="A12" s="41"/>
      <c r="B12" s="198"/>
      <c r="C12" s="18"/>
      <c r="D12" s="19"/>
      <c r="E12" s="20"/>
      <c r="F12" s="14"/>
    </row>
    <row r="13" spans="1:9" ht="15" customHeight="1" x14ac:dyDescent="0.2">
      <c r="A13" s="199"/>
      <c r="B13" s="197" t="s">
        <v>243</v>
      </c>
      <c r="C13" s="200"/>
      <c r="D13" s="201"/>
      <c r="E13" s="202"/>
      <c r="F13" s="202"/>
      <c r="G13" s="2"/>
      <c r="H13" s="2"/>
      <c r="I13" s="2"/>
    </row>
    <row r="14" spans="1:9" ht="12" customHeight="1" x14ac:dyDescent="0.2">
      <c r="A14" s="199"/>
      <c r="B14" s="196"/>
      <c r="C14" s="200"/>
      <c r="D14" s="201"/>
      <c r="E14" s="202"/>
      <c r="F14" s="202"/>
      <c r="G14" s="2"/>
      <c r="H14" s="2"/>
      <c r="I14" s="2"/>
    </row>
    <row r="15" spans="1:9" ht="30" customHeight="1" x14ac:dyDescent="0.2">
      <c r="A15" s="727" t="s">
        <v>244</v>
      </c>
      <c r="B15" s="727"/>
      <c r="C15" s="727"/>
      <c r="D15" s="727"/>
      <c r="E15" s="727"/>
      <c r="F15" s="727"/>
      <c r="G15" s="727"/>
      <c r="H15" s="727"/>
      <c r="I15" s="727"/>
    </row>
    <row r="16" spans="1:9" ht="30" customHeight="1" x14ac:dyDescent="0.2">
      <c r="A16" s="728" t="s">
        <v>245</v>
      </c>
      <c r="B16" s="728"/>
      <c r="C16" s="728"/>
      <c r="D16" s="728"/>
      <c r="E16" s="728"/>
      <c r="F16" s="728"/>
      <c r="G16" s="728"/>
      <c r="H16" s="728"/>
      <c r="I16" s="728"/>
    </row>
    <row r="17" spans="1:11" ht="30" customHeight="1" x14ac:dyDescent="0.2">
      <c r="A17" s="728" t="s">
        <v>246</v>
      </c>
      <c r="B17" s="728"/>
      <c r="C17" s="728"/>
      <c r="D17" s="728"/>
      <c r="E17" s="728"/>
      <c r="F17" s="728"/>
      <c r="G17" s="728"/>
      <c r="H17" s="728"/>
      <c r="I17" s="728"/>
    </row>
    <row r="18" spans="1:11" ht="30" customHeight="1" x14ac:dyDescent="0.2">
      <c r="A18" s="727" t="s">
        <v>247</v>
      </c>
      <c r="B18" s="727"/>
      <c r="C18" s="727"/>
      <c r="D18" s="727"/>
      <c r="E18" s="727"/>
      <c r="F18" s="727"/>
      <c r="G18" s="727"/>
      <c r="H18" s="727"/>
      <c r="I18" s="727"/>
    </row>
    <row r="19" spans="1:11" x14ac:dyDescent="0.2">
      <c r="A19" s="204"/>
      <c r="B19" s="205"/>
      <c r="C19" s="206"/>
      <c r="D19" s="207"/>
      <c r="E19" s="207"/>
      <c r="F19" s="207"/>
      <c r="G19" s="2"/>
      <c r="H19" s="2"/>
      <c r="I19" s="2"/>
    </row>
    <row r="20" spans="1:11" s="2" customFormat="1" ht="30" customHeight="1" x14ac:dyDescent="0.2">
      <c r="A20" s="136" t="s">
        <v>0</v>
      </c>
      <c r="B20" s="137" t="s">
        <v>248</v>
      </c>
      <c r="C20" s="103"/>
      <c r="D20" s="105"/>
      <c r="E20" s="105"/>
      <c r="F20" s="103"/>
      <c r="G20" s="103"/>
      <c r="H20" s="103"/>
      <c r="I20" s="106"/>
    </row>
    <row r="21" spans="1:11" s="2" customFormat="1" x14ac:dyDescent="0.2">
      <c r="A21" s="31"/>
      <c r="C21" s="85"/>
      <c r="D21" s="143"/>
      <c r="E21" s="8"/>
    </row>
    <row r="22" spans="1:11" ht="60" customHeight="1" x14ac:dyDescent="0.2">
      <c r="A22" s="224" t="s">
        <v>594</v>
      </c>
      <c r="B22" s="208" t="s">
        <v>249</v>
      </c>
      <c r="C22" s="230"/>
      <c r="D22" s="232"/>
      <c r="E22" s="233"/>
      <c r="F22" s="233"/>
      <c r="G22" s="144"/>
      <c r="H22" s="144"/>
      <c r="I22" s="144"/>
    </row>
    <row r="23" spans="1:11" ht="15" customHeight="1" x14ac:dyDescent="0.2">
      <c r="A23" s="225"/>
      <c r="B23" s="222" t="s">
        <v>250</v>
      </c>
      <c r="C23" s="231" t="s">
        <v>4</v>
      </c>
      <c r="D23" s="232">
        <v>30</v>
      </c>
      <c r="E23" s="477"/>
      <c r="F23" s="478"/>
      <c r="G23" s="478"/>
      <c r="H23" s="479"/>
      <c r="I23" s="480"/>
    </row>
    <row r="24" spans="1:11" ht="15" customHeight="1" x14ac:dyDescent="0.2">
      <c r="A24" s="226"/>
      <c r="B24" s="222" t="s">
        <v>251</v>
      </c>
      <c r="C24" s="231" t="s">
        <v>4</v>
      </c>
      <c r="D24" s="232">
        <v>180</v>
      </c>
      <c r="E24" s="477"/>
      <c r="F24" s="478"/>
      <c r="G24" s="478"/>
      <c r="H24" s="479"/>
      <c r="I24" s="480"/>
    </row>
    <row r="25" spans="1:11" ht="60" customHeight="1" x14ac:dyDescent="0.2">
      <c r="A25" s="227" t="s">
        <v>595</v>
      </c>
      <c r="B25" s="208" t="s">
        <v>252</v>
      </c>
      <c r="C25" s="230"/>
      <c r="D25" s="232"/>
      <c r="E25" s="235"/>
      <c r="F25" s="233"/>
      <c r="G25" s="144"/>
      <c r="H25" s="144"/>
      <c r="I25" s="144"/>
    </row>
    <row r="26" spans="1:11" ht="15" customHeight="1" x14ac:dyDescent="0.2">
      <c r="A26" s="228"/>
      <c r="B26" s="222" t="s">
        <v>597</v>
      </c>
      <c r="C26" s="231" t="s">
        <v>4</v>
      </c>
      <c r="D26" s="232">
        <v>80</v>
      </c>
      <c r="E26" s="477"/>
      <c r="F26" s="478"/>
      <c r="G26" s="478"/>
      <c r="H26" s="479"/>
      <c r="I26" s="480"/>
      <c r="K26" s="496"/>
    </row>
    <row r="27" spans="1:11" ht="15" customHeight="1" x14ac:dyDescent="0.2">
      <c r="A27" s="228"/>
      <c r="B27" s="222" t="s">
        <v>253</v>
      </c>
      <c r="C27" s="231" t="s">
        <v>4</v>
      </c>
      <c r="D27" s="232">
        <v>160</v>
      </c>
      <c r="E27" s="477"/>
      <c r="F27" s="478"/>
      <c r="G27" s="478"/>
      <c r="H27" s="479"/>
      <c r="I27" s="480"/>
      <c r="K27" s="496"/>
    </row>
    <row r="28" spans="1:11" ht="15" customHeight="1" x14ac:dyDescent="0.2">
      <c r="A28" s="228"/>
      <c r="B28" s="222" t="s">
        <v>254</v>
      </c>
      <c r="C28" s="231" t="s">
        <v>4</v>
      </c>
      <c r="D28" s="232">
        <v>160</v>
      </c>
      <c r="E28" s="477"/>
      <c r="F28" s="478"/>
      <c r="G28" s="478"/>
      <c r="H28" s="479"/>
      <c r="I28" s="480"/>
      <c r="K28" s="496"/>
    </row>
    <row r="29" spans="1:11" ht="15" customHeight="1" x14ac:dyDescent="0.2">
      <c r="A29" s="228"/>
      <c r="B29" s="222" t="s">
        <v>255</v>
      </c>
      <c r="C29" s="231" t="s">
        <v>4</v>
      </c>
      <c r="D29" s="232">
        <v>80</v>
      </c>
      <c r="E29" s="477"/>
      <c r="F29" s="478"/>
      <c r="G29" s="478"/>
      <c r="H29" s="479"/>
      <c r="I29" s="480"/>
      <c r="K29" s="496"/>
    </row>
    <row r="30" spans="1:11" ht="15" customHeight="1" x14ac:dyDescent="0.2">
      <c r="A30" s="229"/>
      <c r="B30" s="222" t="s">
        <v>33</v>
      </c>
      <c r="C30" s="231" t="s">
        <v>4</v>
      </c>
      <c r="D30" s="232">
        <v>50</v>
      </c>
      <c r="E30" s="477"/>
      <c r="F30" s="478"/>
      <c r="G30" s="478"/>
      <c r="H30" s="479"/>
      <c r="I30" s="480"/>
      <c r="K30" s="496"/>
    </row>
    <row r="31" spans="1:11" ht="25.5" x14ac:dyDescent="0.2">
      <c r="A31" s="224" t="s">
        <v>596</v>
      </c>
      <c r="B31" s="208" t="s">
        <v>256</v>
      </c>
      <c r="C31" s="232"/>
      <c r="D31" s="236"/>
      <c r="E31" s="235"/>
      <c r="F31" s="234"/>
      <c r="G31" s="144"/>
      <c r="H31" s="144"/>
      <c r="I31" s="144"/>
    </row>
    <row r="32" spans="1:11" ht="15" customHeight="1" x14ac:dyDescent="0.2">
      <c r="A32" s="225"/>
      <c r="B32" s="222" t="s">
        <v>34</v>
      </c>
      <c r="C32" s="231" t="s">
        <v>4</v>
      </c>
      <c r="D32" s="232">
        <v>100</v>
      </c>
      <c r="E32" s="477"/>
      <c r="F32" s="478"/>
      <c r="G32" s="478"/>
      <c r="H32" s="479"/>
      <c r="I32" s="480"/>
      <c r="K32" s="496"/>
    </row>
    <row r="33" spans="1:11" ht="15" customHeight="1" x14ac:dyDescent="0.2">
      <c r="A33" s="225"/>
      <c r="B33" s="222" t="s">
        <v>35</v>
      </c>
      <c r="C33" s="231" t="s">
        <v>4</v>
      </c>
      <c r="D33" s="232">
        <v>80</v>
      </c>
      <c r="E33" s="477"/>
      <c r="F33" s="478"/>
      <c r="G33" s="478"/>
      <c r="H33" s="479"/>
      <c r="I33" s="480"/>
      <c r="K33" s="496"/>
    </row>
    <row r="34" spans="1:11" ht="15" customHeight="1" x14ac:dyDescent="0.2">
      <c r="A34" s="226"/>
      <c r="B34" s="222" t="s">
        <v>36</v>
      </c>
      <c r="C34" s="231" t="s">
        <v>4</v>
      </c>
      <c r="D34" s="232">
        <v>20</v>
      </c>
      <c r="E34" s="477"/>
      <c r="F34" s="478"/>
      <c r="G34" s="478"/>
      <c r="H34" s="479"/>
      <c r="I34" s="480"/>
      <c r="K34" s="496"/>
    </row>
    <row r="35" spans="1:11" ht="15" customHeight="1" x14ac:dyDescent="0.2">
      <c r="A35" s="199"/>
      <c r="B35" s="203"/>
      <c r="C35" s="13"/>
      <c r="D35" s="201"/>
      <c r="E35" s="13"/>
      <c r="F35" s="13"/>
      <c r="G35" s="2"/>
      <c r="H35" s="2"/>
      <c r="I35" s="2"/>
    </row>
    <row r="36" spans="1:11" s="7" customFormat="1" ht="30" customHeight="1" x14ac:dyDescent="0.2">
      <c r="A36" s="705" t="s">
        <v>598</v>
      </c>
      <c r="B36" s="706"/>
      <c r="C36" s="706"/>
      <c r="D36" s="706"/>
      <c r="E36" s="706"/>
      <c r="F36" s="707"/>
      <c r="G36" s="497"/>
      <c r="H36" s="497"/>
      <c r="I36" s="497"/>
    </row>
    <row r="37" spans="1:11" s="2" customFormat="1" x14ac:dyDescent="0.2">
      <c r="A37" s="704"/>
      <c r="B37" s="704"/>
      <c r="C37" s="704"/>
      <c r="D37" s="704"/>
      <c r="E37" s="704"/>
      <c r="F37" s="704"/>
      <c r="G37" s="704"/>
      <c r="H37" s="704"/>
      <c r="I37" s="704"/>
    </row>
    <row r="38" spans="1:11" s="2" customFormat="1" ht="30" customHeight="1" x14ac:dyDescent="0.2">
      <c r="A38" s="237" t="s">
        <v>5</v>
      </c>
      <c r="B38" s="238" t="s">
        <v>599</v>
      </c>
      <c r="C38" s="239"/>
      <c r="D38" s="240"/>
      <c r="E38" s="240"/>
      <c r="F38" s="239"/>
      <c r="G38" s="239"/>
      <c r="H38" s="239"/>
      <c r="I38" s="241"/>
    </row>
    <row r="39" spans="1:11" ht="45" customHeight="1" x14ac:dyDescent="0.2">
      <c r="A39" s="224" t="s">
        <v>594</v>
      </c>
      <c r="B39" s="247" t="s">
        <v>447</v>
      </c>
      <c r="C39" s="249"/>
      <c r="D39" s="250"/>
      <c r="E39" s="251"/>
      <c r="F39" s="251"/>
      <c r="G39" s="6"/>
      <c r="H39" s="6"/>
      <c r="I39" s="6"/>
    </row>
    <row r="40" spans="1:11" ht="30" customHeight="1" x14ac:dyDescent="0.2">
      <c r="A40" s="225"/>
      <c r="B40" s="242" t="s">
        <v>719</v>
      </c>
      <c r="C40" s="252"/>
      <c r="D40" s="253"/>
      <c r="E40" s="254"/>
      <c r="F40" s="254"/>
      <c r="G40" s="110"/>
      <c r="H40" s="110"/>
      <c r="I40" s="110"/>
    </row>
    <row r="41" spans="1:11" ht="30" customHeight="1" x14ac:dyDescent="0.2">
      <c r="A41" s="225"/>
      <c r="B41" s="242" t="s">
        <v>257</v>
      </c>
      <c r="C41" s="252"/>
      <c r="D41" s="253"/>
      <c r="E41" s="254"/>
      <c r="F41" s="254"/>
      <c r="G41" s="110"/>
      <c r="H41" s="110"/>
      <c r="I41" s="110"/>
    </row>
    <row r="42" spans="1:11" ht="15" customHeight="1" x14ac:dyDescent="0.2">
      <c r="A42" s="225"/>
      <c r="B42" s="243" t="s">
        <v>258</v>
      </c>
      <c r="C42" s="252"/>
      <c r="D42" s="253"/>
      <c r="E42" s="254"/>
      <c r="F42" s="254"/>
      <c r="G42" s="110"/>
      <c r="H42" s="110"/>
      <c r="I42" s="110"/>
    </row>
    <row r="43" spans="1:11" ht="15" customHeight="1" x14ac:dyDescent="0.2">
      <c r="A43" s="225"/>
      <c r="B43" s="243" t="s">
        <v>258</v>
      </c>
      <c r="C43" s="252"/>
      <c r="D43" s="253"/>
      <c r="E43" s="254"/>
      <c r="F43" s="254"/>
      <c r="G43" s="110"/>
      <c r="H43" s="110"/>
      <c r="I43" s="110"/>
    </row>
    <row r="44" spans="1:11" ht="15" customHeight="1" x14ac:dyDescent="0.2">
      <c r="A44" s="225"/>
      <c r="B44" s="243" t="s">
        <v>259</v>
      </c>
      <c r="C44" s="252"/>
      <c r="D44" s="253"/>
      <c r="E44" s="254"/>
      <c r="F44" s="254"/>
      <c r="G44" s="110"/>
      <c r="H44" s="110"/>
      <c r="I44" s="110"/>
    </row>
    <row r="45" spans="1:11" ht="15" customHeight="1" x14ac:dyDescent="0.2">
      <c r="A45" s="225"/>
      <c r="B45" s="243" t="s">
        <v>260</v>
      </c>
      <c r="C45" s="252"/>
      <c r="D45" s="253"/>
      <c r="E45" s="254"/>
      <c r="F45" s="254"/>
      <c r="G45" s="110"/>
      <c r="H45" s="110"/>
      <c r="I45" s="110"/>
    </row>
    <row r="46" spans="1:11" ht="15" customHeight="1" x14ac:dyDescent="0.2">
      <c r="A46" s="225"/>
      <c r="B46" s="243" t="s">
        <v>261</v>
      </c>
      <c r="C46" s="252"/>
      <c r="D46" s="253"/>
      <c r="E46" s="254"/>
      <c r="F46" s="254"/>
      <c r="G46" s="110"/>
      <c r="H46" s="110"/>
      <c r="I46" s="110"/>
    </row>
    <row r="47" spans="1:11" ht="15" customHeight="1" x14ac:dyDescent="0.2">
      <c r="A47" s="225"/>
      <c r="B47" s="243" t="s">
        <v>262</v>
      </c>
      <c r="C47" s="252"/>
      <c r="D47" s="253"/>
      <c r="E47" s="254"/>
      <c r="F47" s="254"/>
      <c r="G47" s="110"/>
      <c r="H47" s="110"/>
      <c r="I47" s="110"/>
    </row>
    <row r="48" spans="1:11" ht="15" customHeight="1" x14ac:dyDescent="0.2">
      <c r="A48" s="225"/>
      <c r="B48" s="243" t="s">
        <v>263</v>
      </c>
      <c r="C48" s="252"/>
      <c r="D48" s="253"/>
      <c r="E48" s="254"/>
      <c r="F48" s="254"/>
      <c r="G48" s="110"/>
      <c r="H48" s="110"/>
      <c r="I48" s="110"/>
    </row>
    <row r="49" spans="1:9" ht="15" customHeight="1" x14ac:dyDescent="0.2">
      <c r="A49" s="225"/>
      <c r="B49" s="244" t="s">
        <v>264</v>
      </c>
      <c r="C49" s="252"/>
      <c r="D49" s="253"/>
      <c r="E49" s="254"/>
      <c r="F49" s="254"/>
      <c r="G49" s="110"/>
      <c r="H49" s="110"/>
      <c r="I49" s="110"/>
    </row>
    <row r="50" spans="1:9" ht="15" customHeight="1" x14ac:dyDescent="0.2">
      <c r="A50" s="225"/>
      <c r="B50" s="245" t="s">
        <v>265</v>
      </c>
      <c r="C50" s="252"/>
      <c r="D50" s="253"/>
      <c r="E50" s="254"/>
      <c r="F50" s="254"/>
      <c r="G50" s="110"/>
      <c r="H50" s="110"/>
      <c r="I50" s="110"/>
    </row>
    <row r="51" spans="1:9" ht="15" customHeight="1" x14ac:dyDescent="0.2">
      <c r="A51" s="225"/>
      <c r="B51" s="245" t="s">
        <v>266</v>
      </c>
      <c r="C51" s="228"/>
      <c r="D51" s="256"/>
      <c r="E51" s="257"/>
      <c r="F51" s="257"/>
      <c r="G51" s="80"/>
      <c r="H51" s="80"/>
      <c r="I51" s="80"/>
    </row>
    <row r="52" spans="1:9" ht="15" customHeight="1" x14ac:dyDescent="0.2">
      <c r="A52" s="226"/>
      <c r="B52" s="248"/>
      <c r="C52" s="255" t="s">
        <v>267</v>
      </c>
      <c r="D52" s="258">
        <v>1</v>
      </c>
      <c r="E52" s="477"/>
      <c r="F52" s="478"/>
      <c r="G52" s="478"/>
      <c r="H52" s="479"/>
      <c r="I52" s="480"/>
    </row>
    <row r="53" spans="1:9" ht="15" customHeight="1" x14ac:dyDescent="0.2">
      <c r="A53" s="224" t="s">
        <v>595</v>
      </c>
      <c r="B53" s="259" t="s">
        <v>268</v>
      </c>
      <c r="C53" s="227"/>
      <c r="D53" s="260"/>
      <c r="E53" s="261"/>
      <c r="F53" s="262"/>
      <c r="G53" s="263"/>
      <c r="H53" s="263"/>
      <c r="I53" s="263"/>
    </row>
    <row r="54" spans="1:9" ht="15" customHeight="1" x14ac:dyDescent="0.2">
      <c r="A54" s="225"/>
      <c r="B54" s="267"/>
      <c r="C54" s="268" t="s">
        <v>267</v>
      </c>
      <c r="D54" s="256">
        <v>1</v>
      </c>
      <c r="E54" s="477"/>
      <c r="F54" s="478"/>
      <c r="G54" s="478"/>
      <c r="H54" s="479"/>
      <c r="I54" s="480"/>
    </row>
    <row r="55" spans="1:9" ht="45" customHeight="1" x14ac:dyDescent="0.2">
      <c r="A55" s="227" t="s">
        <v>596</v>
      </c>
      <c r="B55" s="269" t="s">
        <v>680</v>
      </c>
      <c r="C55" s="249"/>
      <c r="D55" s="250"/>
      <c r="E55" s="270"/>
      <c r="F55" s="251"/>
      <c r="G55" s="6"/>
      <c r="H55" s="6"/>
      <c r="I55" s="6"/>
    </row>
    <row r="56" spans="1:9" ht="15" customHeight="1" x14ac:dyDescent="0.2">
      <c r="A56" s="228"/>
      <c r="B56" s="243" t="s">
        <v>269</v>
      </c>
      <c r="C56" s="252"/>
      <c r="D56" s="253"/>
      <c r="E56" s="264"/>
      <c r="F56" s="254"/>
      <c r="G56" s="110"/>
      <c r="H56" s="110"/>
      <c r="I56" s="110"/>
    </row>
    <row r="57" spans="1:9" ht="15" customHeight="1" x14ac:dyDescent="0.2">
      <c r="A57" s="228"/>
      <c r="B57" s="243" t="s">
        <v>270</v>
      </c>
      <c r="C57" s="252"/>
      <c r="D57" s="253"/>
      <c r="E57" s="264"/>
      <c r="F57" s="254"/>
      <c r="G57" s="110"/>
      <c r="H57" s="110"/>
      <c r="I57" s="110"/>
    </row>
    <row r="58" spans="1:9" ht="15" customHeight="1" x14ac:dyDescent="0.2">
      <c r="A58" s="228"/>
      <c r="B58" s="243" t="s">
        <v>271</v>
      </c>
      <c r="C58" s="252"/>
      <c r="D58" s="253"/>
      <c r="E58" s="264"/>
      <c r="F58" s="254"/>
      <c r="G58" s="110"/>
      <c r="H58" s="110"/>
      <c r="I58" s="110"/>
    </row>
    <row r="59" spans="1:9" ht="15" customHeight="1" x14ac:dyDescent="0.2">
      <c r="A59" s="228"/>
      <c r="B59" s="243" t="s">
        <v>272</v>
      </c>
      <c r="C59" s="252"/>
      <c r="D59" s="253"/>
      <c r="E59" s="264"/>
      <c r="F59" s="254"/>
      <c r="G59" s="110"/>
      <c r="H59" s="110"/>
      <c r="I59" s="110"/>
    </row>
    <row r="60" spans="1:9" ht="15" customHeight="1" x14ac:dyDescent="0.2">
      <c r="A60" s="228"/>
      <c r="B60" s="243" t="s">
        <v>273</v>
      </c>
      <c r="C60" s="252"/>
      <c r="D60" s="253"/>
      <c r="E60" s="264"/>
      <c r="F60" s="254"/>
      <c r="G60" s="110"/>
      <c r="H60" s="110"/>
      <c r="I60" s="110"/>
    </row>
    <row r="61" spans="1:9" ht="15" customHeight="1" x14ac:dyDescent="0.2">
      <c r="A61" s="228"/>
      <c r="B61" s="245" t="s">
        <v>342</v>
      </c>
      <c r="C61" s="252"/>
      <c r="D61" s="253"/>
      <c r="E61" s="264"/>
      <c r="F61" s="254"/>
      <c r="G61" s="110"/>
      <c r="H61" s="110"/>
      <c r="I61" s="110"/>
    </row>
    <row r="62" spans="1:9" ht="15" customHeight="1" x14ac:dyDescent="0.2">
      <c r="A62" s="228"/>
      <c r="B62" s="245" t="s">
        <v>274</v>
      </c>
      <c r="C62" s="252"/>
      <c r="D62" s="253"/>
      <c r="E62" s="264"/>
      <c r="F62" s="254"/>
      <c r="G62" s="110"/>
      <c r="H62" s="110"/>
      <c r="I62" s="110"/>
    </row>
    <row r="63" spans="1:9" ht="15" customHeight="1" x14ac:dyDescent="0.2">
      <c r="A63" s="228"/>
      <c r="B63" s="246"/>
      <c r="C63" s="268" t="s">
        <v>267</v>
      </c>
      <c r="D63" s="256">
        <v>1</v>
      </c>
      <c r="E63" s="477"/>
      <c r="F63" s="478"/>
      <c r="G63" s="478"/>
      <c r="H63" s="479"/>
      <c r="I63" s="480"/>
    </row>
    <row r="64" spans="1:9" ht="15" customHeight="1" x14ac:dyDescent="0.2">
      <c r="A64" s="227" t="s">
        <v>600</v>
      </c>
      <c r="B64" s="269" t="s">
        <v>275</v>
      </c>
      <c r="C64" s="249"/>
      <c r="D64" s="250"/>
      <c r="E64" s="270"/>
      <c r="F64" s="251"/>
      <c r="G64" s="6"/>
      <c r="H64" s="6"/>
      <c r="I64" s="6"/>
    </row>
    <row r="65" spans="1:11" ht="15" customHeight="1" x14ac:dyDescent="0.2">
      <c r="A65" s="228"/>
      <c r="B65" s="243" t="s">
        <v>269</v>
      </c>
      <c r="C65" s="252"/>
      <c r="D65" s="253"/>
      <c r="E65" s="264"/>
      <c r="F65" s="254"/>
      <c r="G65" s="110"/>
      <c r="H65" s="110"/>
      <c r="I65" s="110"/>
    </row>
    <row r="66" spans="1:11" ht="15" customHeight="1" x14ac:dyDescent="0.2">
      <c r="A66" s="228"/>
      <c r="B66" s="243" t="s">
        <v>276</v>
      </c>
      <c r="C66" s="252"/>
      <c r="D66" s="253"/>
      <c r="E66" s="264"/>
      <c r="F66" s="254"/>
      <c r="G66" s="110"/>
      <c r="H66" s="110"/>
      <c r="I66" s="110"/>
    </row>
    <row r="67" spans="1:11" ht="15" customHeight="1" x14ac:dyDescent="0.2">
      <c r="A67" s="223"/>
      <c r="B67" s="246"/>
      <c r="C67" s="268" t="s">
        <v>267</v>
      </c>
      <c r="D67" s="256">
        <v>1</v>
      </c>
      <c r="E67" s="477"/>
      <c r="F67" s="478"/>
      <c r="G67" s="478"/>
      <c r="H67" s="479"/>
      <c r="I67" s="480"/>
    </row>
    <row r="68" spans="1:11" ht="15" customHeight="1" x14ac:dyDescent="0.2">
      <c r="A68" s="331"/>
      <c r="B68" s="271"/>
      <c r="C68" s="272"/>
      <c r="D68" s="273"/>
      <c r="E68" s="272"/>
      <c r="F68" s="274"/>
      <c r="G68" s="172"/>
      <c r="H68" s="172"/>
      <c r="I68" s="172"/>
    </row>
    <row r="69" spans="1:11" s="7" customFormat="1" ht="30" customHeight="1" x14ac:dyDescent="0.2">
      <c r="A69" s="712" t="s">
        <v>601</v>
      </c>
      <c r="B69" s="713"/>
      <c r="C69" s="713"/>
      <c r="D69" s="713"/>
      <c r="E69" s="713"/>
      <c r="F69" s="714"/>
      <c r="G69" s="165"/>
      <c r="H69" s="165"/>
      <c r="I69" s="165"/>
    </row>
    <row r="70" spans="1:11" s="2" customFormat="1" ht="15" customHeight="1" x14ac:dyDescent="0.2">
      <c r="A70" s="704"/>
      <c r="B70" s="704"/>
      <c r="C70" s="704"/>
      <c r="D70" s="704"/>
      <c r="E70" s="704"/>
      <c r="F70" s="704"/>
      <c r="G70" s="704"/>
      <c r="H70" s="704"/>
      <c r="I70" s="704"/>
    </row>
    <row r="71" spans="1:11" s="2" customFormat="1" ht="30" customHeight="1" x14ac:dyDescent="0.2">
      <c r="A71" s="136" t="s">
        <v>10</v>
      </c>
      <c r="B71" s="137" t="s">
        <v>277</v>
      </c>
      <c r="C71" s="239"/>
      <c r="D71" s="240"/>
      <c r="E71" s="240"/>
      <c r="F71" s="239"/>
      <c r="G71" s="239"/>
      <c r="H71" s="239"/>
      <c r="I71" s="241"/>
    </row>
    <row r="72" spans="1:11" ht="60" customHeight="1" x14ac:dyDescent="0.2">
      <c r="A72" s="224" t="s">
        <v>37</v>
      </c>
      <c r="B72" s="275" t="s">
        <v>451</v>
      </c>
      <c r="C72" s="227"/>
      <c r="D72" s="278"/>
      <c r="E72" s="251"/>
      <c r="F72" s="251"/>
      <c r="G72" s="6"/>
      <c r="H72" s="6"/>
      <c r="I72" s="6"/>
    </row>
    <row r="73" spans="1:11" ht="15" customHeight="1" x14ac:dyDescent="0.2">
      <c r="A73" s="225"/>
      <c r="B73" s="468" t="s">
        <v>681</v>
      </c>
      <c r="C73" s="228"/>
      <c r="D73" s="256"/>
      <c r="E73" s="254"/>
      <c r="F73" s="254"/>
      <c r="G73" s="110"/>
      <c r="H73" s="110"/>
      <c r="I73" s="110"/>
    </row>
    <row r="74" spans="1:11" ht="15" customHeight="1" x14ac:dyDescent="0.2">
      <c r="A74" s="328"/>
      <c r="B74" s="469" t="s">
        <v>278</v>
      </c>
      <c r="C74" s="467"/>
      <c r="D74" s="256"/>
      <c r="E74" s="254"/>
      <c r="F74" s="254"/>
      <c r="G74" s="110"/>
      <c r="H74" s="110"/>
      <c r="I74" s="110"/>
    </row>
    <row r="75" spans="1:11" ht="15" customHeight="1" x14ac:dyDescent="0.2">
      <c r="A75" s="228" t="s">
        <v>38</v>
      </c>
      <c r="B75" s="242" t="s">
        <v>279</v>
      </c>
      <c r="C75" s="228"/>
      <c r="D75" s="256"/>
      <c r="E75" s="254"/>
      <c r="F75" s="254"/>
      <c r="G75" s="110"/>
      <c r="H75" s="110"/>
      <c r="I75" s="110"/>
    </row>
    <row r="76" spans="1:11" ht="15" customHeight="1" x14ac:dyDescent="0.2">
      <c r="A76" s="228"/>
      <c r="B76" s="242" t="s">
        <v>280</v>
      </c>
      <c r="C76" s="228"/>
      <c r="D76" s="256"/>
      <c r="E76" s="254"/>
      <c r="F76" s="254"/>
      <c r="G76" s="110"/>
      <c r="H76" s="110"/>
      <c r="I76" s="110"/>
    </row>
    <row r="77" spans="1:11" ht="15" customHeight="1" x14ac:dyDescent="0.2">
      <c r="A77" s="228"/>
      <c r="B77" s="243" t="s">
        <v>281</v>
      </c>
      <c r="C77" s="228"/>
      <c r="D77" s="256"/>
      <c r="E77" s="254"/>
      <c r="F77" s="254"/>
      <c r="G77" s="110"/>
      <c r="H77" s="110"/>
      <c r="I77" s="110"/>
    </row>
    <row r="78" spans="1:11" ht="15" customHeight="1" x14ac:dyDescent="0.2">
      <c r="A78" s="228"/>
      <c r="B78" s="243" t="s">
        <v>282</v>
      </c>
      <c r="C78" s="228"/>
      <c r="D78" s="256"/>
      <c r="E78" s="254"/>
      <c r="F78" s="254"/>
      <c r="G78" s="110"/>
      <c r="H78" s="110"/>
      <c r="I78" s="110"/>
    </row>
    <row r="79" spans="1:11" ht="15" customHeight="1" x14ac:dyDescent="0.2">
      <c r="A79" s="229"/>
      <c r="B79" s="277" t="s">
        <v>295</v>
      </c>
      <c r="C79" s="229" t="s">
        <v>267</v>
      </c>
      <c r="D79" s="258">
        <v>3</v>
      </c>
      <c r="E79" s="477"/>
      <c r="F79" s="478"/>
      <c r="G79" s="478"/>
      <c r="H79" s="479"/>
      <c r="I79" s="480"/>
      <c r="K79" s="498"/>
    </row>
    <row r="80" spans="1:11" ht="15" customHeight="1" x14ac:dyDescent="0.2">
      <c r="A80" s="227" t="s">
        <v>39</v>
      </c>
      <c r="B80" s="247" t="s">
        <v>283</v>
      </c>
      <c r="C80" s="228"/>
      <c r="D80" s="256"/>
      <c r="E80" s="266"/>
      <c r="F80" s="254"/>
      <c r="G80" s="110"/>
      <c r="H80" s="110"/>
      <c r="I80" s="110"/>
      <c r="K80" s="499"/>
    </row>
    <row r="81" spans="1:11" ht="15" customHeight="1" x14ac:dyDescent="0.2">
      <c r="A81" s="228"/>
      <c r="B81" s="242" t="s">
        <v>284</v>
      </c>
      <c r="C81" s="228"/>
      <c r="D81" s="256"/>
      <c r="E81" s="266"/>
      <c r="F81" s="254"/>
      <c r="G81" s="110"/>
      <c r="H81" s="110"/>
      <c r="I81" s="110"/>
      <c r="K81" s="499"/>
    </row>
    <row r="82" spans="1:11" ht="15" customHeight="1" x14ac:dyDescent="0.2">
      <c r="A82" s="228"/>
      <c r="B82" s="243" t="s">
        <v>285</v>
      </c>
      <c r="C82" s="228"/>
      <c r="D82" s="256"/>
      <c r="E82" s="266"/>
      <c r="F82" s="254"/>
      <c r="G82" s="110"/>
      <c r="H82" s="110"/>
      <c r="I82" s="110"/>
      <c r="K82" s="499"/>
    </row>
    <row r="83" spans="1:11" ht="15" customHeight="1" x14ac:dyDescent="0.2">
      <c r="A83" s="228"/>
      <c r="B83" s="243" t="s">
        <v>282</v>
      </c>
      <c r="C83" s="228"/>
      <c r="D83" s="256"/>
      <c r="E83" s="266"/>
      <c r="F83" s="254"/>
      <c r="G83" s="110"/>
      <c r="H83" s="110"/>
      <c r="I83" s="110"/>
      <c r="K83" s="499"/>
    </row>
    <row r="84" spans="1:11" ht="15" customHeight="1" x14ac:dyDescent="0.2">
      <c r="A84" s="228"/>
      <c r="B84" s="242"/>
      <c r="C84" s="228" t="s">
        <v>267</v>
      </c>
      <c r="D84" s="256">
        <v>9</v>
      </c>
      <c r="E84" s="477"/>
      <c r="F84" s="478"/>
      <c r="G84" s="478"/>
      <c r="H84" s="479"/>
      <c r="I84" s="480"/>
      <c r="K84" s="499"/>
    </row>
    <row r="85" spans="1:11" ht="15" customHeight="1" x14ac:dyDescent="0.2">
      <c r="A85" s="227" t="s">
        <v>40</v>
      </c>
      <c r="B85" s="247" t="s">
        <v>286</v>
      </c>
      <c r="C85" s="227"/>
      <c r="D85" s="278"/>
      <c r="E85" s="276"/>
      <c r="F85" s="251"/>
      <c r="G85" s="6"/>
      <c r="H85" s="6"/>
      <c r="I85" s="6"/>
      <c r="K85" s="498"/>
    </row>
    <row r="86" spans="1:11" ht="15" customHeight="1" x14ac:dyDescent="0.2">
      <c r="A86" s="228"/>
      <c r="B86" s="242" t="s">
        <v>287</v>
      </c>
      <c r="C86" s="228"/>
      <c r="D86" s="256"/>
      <c r="E86" s="266"/>
      <c r="F86" s="254"/>
      <c r="G86" s="110"/>
      <c r="H86" s="110"/>
      <c r="I86" s="110"/>
      <c r="K86" s="499"/>
    </row>
    <row r="87" spans="1:11" ht="15" customHeight="1" x14ac:dyDescent="0.2">
      <c r="A87" s="228"/>
      <c r="B87" s="243" t="s">
        <v>288</v>
      </c>
      <c r="C87" s="228"/>
      <c r="D87" s="256"/>
      <c r="E87" s="266"/>
      <c r="F87" s="254"/>
      <c r="G87" s="110"/>
      <c r="H87" s="110"/>
      <c r="I87" s="110"/>
      <c r="K87" s="499"/>
    </row>
    <row r="88" spans="1:11" ht="15" customHeight="1" x14ac:dyDescent="0.2">
      <c r="A88" s="228"/>
      <c r="B88" s="242"/>
      <c r="C88" s="229" t="s">
        <v>267</v>
      </c>
      <c r="D88" s="258">
        <v>9</v>
      </c>
      <c r="E88" s="477"/>
      <c r="F88" s="478"/>
      <c r="G88" s="478"/>
      <c r="H88" s="479"/>
      <c r="I88" s="480"/>
      <c r="K88" s="499"/>
    </row>
    <row r="89" spans="1:11" ht="15" customHeight="1" x14ac:dyDescent="0.2">
      <c r="A89" s="470"/>
      <c r="B89" s="469" t="s">
        <v>289</v>
      </c>
      <c r="C89" s="467"/>
      <c r="D89" s="256"/>
      <c r="E89" s="266"/>
      <c r="F89" s="254"/>
      <c r="G89" s="110"/>
      <c r="H89" s="110"/>
      <c r="I89" s="110"/>
      <c r="K89" s="498"/>
    </row>
    <row r="90" spans="1:11" ht="15" customHeight="1" x14ac:dyDescent="0.2">
      <c r="A90" s="228" t="s">
        <v>41</v>
      </c>
      <c r="B90" s="242" t="s">
        <v>290</v>
      </c>
      <c r="C90" s="227"/>
      <c r="D90" s="278"/>
      <c r="E90" s="276"/>
      <c r="F90" s="251"/>
      <c r="G90" s="6"/>
      <c r="H90" s="6"/>
      <c r="I90" s="6"/>
      <c r="K90" s="500"/>
    </row>
    <row r="91" spans="1:11" ht="15" customHeight="1" x14ac:dyDescent="0.2">
      <c r="A91" s="228"/>
      <c r="B91" s="242" t="s">
        <v>287</v>
      </c>
      <c r="C91" s="228"/>
      <c r="D91" s="256"/>
      <c r="E91" s="266"/>
      <c r="F91" s="254"/>
      <c r="G91" s="110"/>
      <c r="H91" s="110"/>
      <c r="I91" s="110"/>
      <c r="K91" s="499"/>
    </row>
    <row r="92" spans="1:11" ht="15" customHeight="1" x14ac:dyDescent="0.2">
      <c r="A92" s="228"/>
      <c r="B92" s="243" t="s">
        <v>291</v>
      </c>
      <c r="C92" s="228"/>
      <c r="D92" s="256"/>
      <c r="E92" s="266"/>
      <c r="F92" s="254"/>
      <c r="G92" s="110"/>
      <c r="H92" s="110"/>
      <c r="I92" s="110"/>
      <c r="K92" s="499"/>
    </row>
    <row r="93" spans="1:11" ht="15" customHeight="1" x14ac:dyDescent="0.2">
      <c r="A93" s="228"/>
      <c r="B93" s="242"/>
      <c r="C93" s="228" t="s">
        <v>267</v>
      </c>
      <c r="D93" s="256">
        <v>19</v>
      </c>
      <c r="E93" s="477"/>
      <c r="F93" s="478"/>
      <c r="G93" s="478"/>
      <c r="H93" s="479"/>
      <c r="I93" s="480"/>
      <c r="K93" s="499"/>
    </row>
    <row r="94" spans="1:11" ht="15" customHeight="1" x14ac:dyDescent="0.2">
      <c r="A94" s="227" t="s">
        <v>42</v>
      </c>
      <c r="B94" s="247" t="s">
        <v>290</v>
      </c>
      <c r="C94" s="227"/>
      <c r="D94" s="278"/>
      <c r="E94" s="276"/>
      <c r="F94" s="251"/>
      <c r="G94" s="6"/>
      <c r="H94" s="6"/>
      <c r="I94" s="6"/>
      <c r="K94" s="499"/>
    </row>
    <row r="95" spans="1:11" ht="15" customHeight="1" x14ac:dyDescent="0.2">
      <c r="A95" s="228"/>
      <c r="B95" s="242" t="s">
        <v>287</v>
      </c>
      <c r="C95" s="228"/>
      <c r="D95" s="256"/>
      <c r="E95" s="266"/>
      <c r="F95" s="254"/>
      <c r="G95" s="110"/>
      <c r="H95" s="110"/>
      <c r="I95" s="110"/>
      <c r="K95" s="499"/>
    </row>
    <row r="96" spans="1:11" ht="15" customHeight="1" x14ac:dyDescent="0.2">
      <c r="A96" s="228"/>
      <c r="B96" s="243" t="s">
        <v>292</v>
      </c>
      <c r="C96" s="228"/>
      <c r="D96" s="256"/>
      <c r="E96" s="266"/>
      <c r="F96" s="254"/>
      <c r="G96" s="110"/>
      <c r="H96" s="110"/>
      <c r="I96" s="110"/>
      <c r="K96" s="498"/>
    </row>
    <row r="97" spans="1:11" ht="15" customHeight="1" x14ac:dyDescent="0.2">
      <c r="A97" s="228"/>
      <c r="B97" s="242"/>
      <c r="C97" s="228" t="s">
        <v>267</v>
      </c>
      <c r="D97" s="256">
        <v>4</v>
      </c>
      <c r="E97" s="477"/>
      <c r="F97" s="478"/>
      <c r="G97" s="478"/>
      <c r="H97" s="479"/>
      <c r="I97" s="480"/>
      <c r="K97" s="499"/>
    </row>
    <row r="98" spans="1:11" ht="15" customHeight="1" x14ac:dyDescent="0.2">
      <c r="A98" s="227" t="s">
        <v>43</v>
      </c>
      <c r="B98" s="247" t="s">
        <v>290</v>
      </c>
      <c r="C98" s="227"/>
      <c r="D98" s="278"/>
      <c r="E98" s="276"/>
      <c r="F98" s="251"/>
      <c r="G98" s="6"/>
      <c r="H98" s="6"/>
      <c r="I98" s="6"/>
      <c r="K98" s="499"/>
    </row>
    <row r="99" spans="1:11" ht="15" customHeight="1" x14ac:dyDescent="0.2">
      <c r="A99" s="228"/>
      <c r="B99" s="242" t="s">
        <v>287</v>
      </c>
      <c r="C99" s="228"/>
      <c r="D99" s="256"/>
      <c r="E99" s="266"/>
      <c r="F99" s="254"/>
      <c r="G99" s="110"/>
      <c r="H99" s="110"/>
      <c r="I99" s="110"/>
      <c r="K99" s="499"/>
    </row>
    <row r="100" spans="1:11" ht="15" customHeight="1" x14ac:dyDescent="0.2">
      <c r="A100" s="228"/>
      <c r="B100" s="243" t="s">
        <v>293</v>
      </c>
      <c r="C100" s="228"/>
      <c r="D100" s="256"/>
      <c r="E100" s="266"/>
      <c r="F100" s="254"/>
      <c r="G100" s="110"/>
      <c r="H100" s="110"/>
      <c r="I100" s="110"/>
      <c r="K100" s="499"/>
    </row>
    <row r="101" spans="1:11" ht="15" customHeight="1" x14ac:dyDescent="0.2">
      <c r="A101" s="228"/>
      <c r="B101" s="242"/>
      <c r="C101" s="228" t="s">
        <v>267</v>
      </c>
      <c r="D101" s="256">
        <v>2</v>
      </c>
      <c r="E101" s="477"/>
      <c r="F101" s="478"/>
      <c r="G101" s="478"/>
      <c r="H101" s="479"/>
      <c r="I101" s="480"/>
      <c r="K101" s="498"/>
    </row>
    <row r="102" spans="1:11" ht="45" customHeight="1" x14ac:dyDescent="0.2">
      <c r="A102" s="319"/>
      <c r="B102" s="471" t="s">
        <v>448</v>
      </c>
      <c r="C102" s="472"/>
      <c r="D102" s="321"/>
      <c r="E102" s="272"/>
      <c r="F102" s="274"/>
      <c r="G102" s="172"/>
      <c r="H102" s="172"/>
      <c r="I102" s="172"/>
      <c r="K102" s="499"/>
    </row>
    <row r="103" spans="1:11" ht="30" customHeight="1" x14ac:dyDescent="0.2">
      <c r="A103" s="228" t="s">
        <v>44</v>
      </c>
      <c r="B103" s="243" t="s">
        <v>294</v>
      </c>
      <c r="C103" s="256"/>
      <c r="D103" s="297"/>
      <c r="E103" s="298"/>
      <c r="F103" s="298"/>
      <c r="G103" s="110"/>
      <c r="H103" s="110"/>
      <c r="I103" s="110"/>
      <c r="K103" s="499"/>
    </row>
    <row r="104" spans="1:11" ht="15" customHeight="1" x14ac:dyDescent="0.2">
      <c r="A104" s="229"/>
      <c r="B104" s="248"/>
      <c r="C104" s="255" t="s">
        <v>28</v>
      </c>
      <c r="D104" s="258">
        <v>9</v>
      </c>
      <c r="E104" s="477"/>
      <c r="F104" s="478"/>
      <c r="G104" s="478"/>
      <c r="H104" s="479"/>
      <c r="I104" s="480"/>
      <c r="K104" s="499"/>
    </row>
    <row r="105" spans="1:11" ht="15" customHeight="1" x14ac:dyDescent="0.2">
      <c r="A105" s="210"/>
      <c r="B105" s="203"/>
      <c r="C105" s="209"/>
      <c r="D105" s="201"/>
      <c r="E105" s="13"/>
      <c r="F105" s="202"/>
      <c r="G105" s="2"/>
      <c r="H105" s="2"/>
      <c r="I105" s="2"/>
      <c r="K105" s="499"/>
    </row>
    <row r="106" spans="1:11" s="7" customFormat="1" ht="30" customHeight="1" x14ac:dyDescent="0.2">
      <c r="A106" s="705" t="s">
        <v>602</v>
      </c>
      <c r="B106" s="706"/>
      <c r="C106" s="706"/>
      <c r="D106" s="706"/>
      <c r="E106" s="706"/>
      <c r="F106" s="707"/>
      <c r="G106" s="152"/>
      <c r="H106" s="152"/>
      <c r="I106" s="152"/>
      <c r="K106" s="498"/>
    </row>
    <row r="107" spans="1:11" s="2" customFormat="1" ht="15" customHeight="1" x14ac:dyDescent="0.2">
      <c r="A107" s="704"/>
      <c r="B107" s="704"/>
      <c r="C107" s="704"/>
      <c r="D107" s="704"/>
      <c r="E107" s="704"/>
      <c r="F107" s="704"/>
      <c r="G107" s="704"/>
      <c r="H107" s="704"/>
      <c r="I107" s="704"/>
    </row>
    <row r="108" spans="1:11" s="2" customFormat="1" ht="30" customHeight="1" x14ac:dyDescent="0.2">
      <c r="A108" s="136" t="s">
        <v>22</v>
      </c>
      <c r="B108" s="137" t="s">
        <v>603</v>
      </c>
      <c r="C108" s="103"/>
      <c r="D108" s="105"/>
      <c r="E108" s="105"/>
      <c r="F108" s="103"/>
      <c r="G108" s="103"/>
      <c r="H108" s="103"/>
      <c r="I108" s="106"/>
    </row>
    <row r="109" spans="1:11" ht="15" customHeight="1" x14ac:dyDescent="0.2">
      <c r="A109" s="211"/>
      <c r="B109" s="195"/>
      <c r="C109" s="200"/>
      <c r="D109" s="217"/>
      <c r="E109" s="216"/>
      <c r="F109" s="216"/>
      <c r="G109" s="2"/>
      <c r="H109" s="2"/>
      <c r="I109" s="2"/>
    </row>
    <row r="110" spans="1:11" ht="15" customHeight="1" x14ac:dyDescent="0.2">
      <c r="A110" s="726" t="s">
        <v>296</v>
      </c>
      <c r="B110" s="726"/>
      <c r="C110" s="726"/>
      <c r="D110" s="726"/>
      <c r="E110" s="726"/>
      <c r="F110" s="726"/>
      <c r="G110" s="726"/>
      <c r="H110" s="726"/>
      <c r="I110" s="726"/>
    </row>
    <row r="111" spans="1:11" ht="15" customHeight="1" x14ac:dyDescent="0.2">
      <c r="A111" s="726" t="s">
        <v>297</v>
      </c>
      <c r="B111" s="726"/>
      <c r="C111" s="726"/>
      <c r="D111" s="726"/>
      <c r="E111" s="726"/>
      <c r="F111" s="726"/>
      <c r="G111" s="726"/>
      <c r="H111" s="726"/>
      <c r="I111" s="726"/>
    </row>
    <row r="112" spans="1:11" ht="15" customHeight="1" x14ac:dyDescent="0.2">
      <c r="A112" s="726" t="s">
        <v>298</v>
      </c>
      <c r="B112" s="726"/>
      <c r="C112" s="726"/>
      <c r="D112" s="726"/>
      <c r="E112" s="726"/>
      <c r="F112" s="726"/>
      <c r="G112" s="726"/>
      <c r="H112" s="726"/>
      <c r="I112" s="726"/>
    </row>
    <row r="113" spans="1:11" ht="15" customHeight="1" x14ac:dyDescent="0.2">
      <c r="A113" s="726" t="s">
        <v>299</v>
      </c>
      <c r="B113" s="726"/>
      <c r="C113" s="726"/>
      <c r="D113" s="726"/>
      <c r="E113" s="726"/>
      <c r="F113" s="726"/>
      <c r="G113" s="726"/>
      <c r="H113" s="726"/>
      <c r="I113" s="726"/>
    </row>
    <row r="114" spans="1:11" ht="15" customHeight="1" x14ac:dyDescent="0.2">
      <c r="A114" s="726" t="s">
        <v>300</v>
      </c>
      <c r="B114" s="726"/>
      <c r="C114" s="726"/>
      <c r="D114" s="726"/>
      <c r="E114" s="726"/>
      <c r="F114" s="726"/>
      <c r="G114" s="726"/>
      <c r="H114" s="726"/>
      <c r="I114" s="726"/>
    </row>
    <row r="115" spans="1:11" ht="15" customHeight="1" x14ac:dyDescent="0.2">
      <c r="A115" s="726" t="s">
        <v>301</v>
      </c>
      <c r="B115" s="726"/>
      <c r="C115" s="726"/>
      <c r="D115" s="726"/>
      <c r="E115" s="726"/>
      <c r="F115" s="726"/>
      <c r="G115" s="726"/>
      <c r="H115" s="726"/>
      <c r="I115" s="726"/>
    </row>
    <row r="116" spans="1:11" ht="15" customHeight="1" x14ac:dyDescent="0.2">
      <c r="A116" s="726" t="s">
        <v>302</v>
      </c>
      <c r="B116" s="726"/>
      <c r="C116" s="726"/>
      <c r="D116" s="726"/>
      <c r="E116" s="726"/>
      <c r="F116" s="726"/>
      <c r="G116" s="726"/>
      <c r="H116" s="726"/>
      <c r="I116" s="726"/>
    </row>
    <row r="117" spans="1:11" ht="15" customHeight="1" x14ac:dyDescent="0.2">
      <c r="A117" s="726" t="s">
        <v>303</v>
      </c>
      <c r="B117" s="726"/>
      <c r="C117" s="726"/>
      <c r="D117" s="726"/>
      <c r="E117" s="726"/>
      <c r="F117" s="726"/>
      <c r="G117" s="726"/>
      <c r="H117" s="726"/>
      <c r="I117" s="726"/>
    </row>
    <row r="118" spans="1:11" ht="15" customHeight="1" x14ac:dyDescent="0.2">
      <c r="A118" s="726" t="s">
        <v>304</v>
      </c>
      <c r="B118" s="726"/>
      <c r="C118" s="726"/>
      <c r="D118" s="726"/>
      <c r="E118" s="726"/>
      <c r="F118" s="726"/>
      <c r="G118" s="726"/>
      <c r="H118" s="726"/>
      <c r="I118" s="726"/>
    </row>
    <row r="119" spans="1:11" ht="15" customHeight="1" x14ac:dyDescent="0.2">
      <c r="A119" s="726" t="s">
        <v>449</v>
      </c>
      <c r="B119" s="726"/>
      <c r="C119" s="726"/>
      <c r="D119" s="726"/>
      <c r="E119" s="726"/>
      <c r="F119" s="726"/>
      <c r="G119" s="726"/>
      <c r="H119" s="726"/>
      <c r="I119" s="726"/>
    </row>
    <row r="120" spans="1:11" x14ac:dyDescent="0.2">
      <c r="A120" s="199"/>
      <c r="B120" s="203"/>
      <c r="C120" s="212"/>
      <c r="D120" s="213"/>
      <c r="E120" s="49"/>
      <c r="F120" s="214"/>
      <c r="G120" s="2"/>
      <c r="H120" s="2"/>
      <c r="I120" s="2"/>
    </row>
    <row r="121" spans="1:11" ht="15" customHeight="1" x14ac:dyDescent="0.2">
      <c r="A121" s="224" t="s">
        <v>45</v>
      </c>
      <c r="B121" s="288" t="s">
        <v>461</v>
      </c>
      <c r="C121" s="278"/>
      <c r="D121" s="279"/>
      <c r="E121" s="251"/>
      <c r="F121" s="280"/>
      <c r="G121" s="6"/>
      <c r="H121" s="6"/>
      <c r="I121" s="6"/>
    </row>
    <row r="122" spans="1:11" ht="45" customHeight="1" x14ac:dyDescent="0.2">
      <c r="A122" s="225"/>
      <c r="B122" s="289" t="s">
        <v>682</v>
      </c>
      <c r="C122" s="256"/>
      <c r="D122" s="297"/>
      <c r="E122" s="254"/>
      <c r="F122" s="298"/>
      <c r="G122" s="110"/>
      <c r="H122" s="110"/>
      <c r="I122" s="110"/>
    </row>
    <row r="123" spans="1:11" ht="15" customHeight="1" x14ac:dyDescent="0.2">
      <c r="A123" s="226"/>
      <c r="B123" s="290"/>
      <c r="C123" s="255" t="s">
        <v>28</v>
      </c>
      <c r="D123" s="258">
        <v>5</v>
      </c>
      <c r="E123" s="477"/>
      <c r="F123" s="478"/>
      <c r="G123" s="478"/>
      <c r="H123" s="479"/>
      <c r="I123" s="480"/>
      <c r="K123" s="502"/>
    </row>
    <row r="124" spans="1:11" ht="15" customHeight="1" x14ac:dyDescent="0.2">
      <c r="A124" s="224" t="s">
        <v>46</v>
      </c>
      <c r="B124" s="288" t="s">
        <v>460</v>
      </c>
      <c r="C124" s="278"/>
      <c r="D124" s="279"/>
      <c r="E124" s="299"/>
      <c r="F124" s="280"/>
      <c r="G124" s="6"/>
      <c r="H124" s="6"/>
      <c r="I124" s="6"/>
      <c r="K124" s="503"/>
    </row>
    <row r="125" spans="1:11" ht="45" customHeight="1" x14ac:dyDescent="0.25">
      <c r="A125" s="225"/>
      <c r="B125" s="501" t="s">
        <v>683</v>
      </c>
      <c r="C125" s="256"/>
      <c r="D125" s="297"/>
      <c r="E125" s="300"/>
      <c r="F125" s="298"/>
      <c r="G125" s="110"/>
      <c r="H125" s="110"/>
      <c r="I125" s="110"/>
      <c r="K125" s="504"/>
    </row>
    <row r="126" spans="1:11" ht="15" customHeight="1" x14ac:dyDescent="0.25">
      <c r="A126" s="226"/>
      <c r="B126" s="290"/>
      <c r="C126" s="255" t="s">
        <v>28</v>
      </c>
      <c r="D126" s="258">
        <v>5</v>
      </c>
      <c r="E126" s="477"/>
      <c r="F126" s="478"/>
      <c r="G126" s="478"/>
      <c r="H126" s="479"/>
      <c r="I126" s="480"/>
      <c r="K126" s="504"/>
    </row>
    <row r="127" spans="1:11" ht="15" customHeight="1" x14ac:dyDescent="0.2">
      <c r="A127" s="224" t="s">
        <v>47</v>
      </c>
      <c r="B127" s="288" t="s">
        <v>459</v>
      </c>
      <c r="C127" s="278"/>
      <c r="D127" s="279"/>
      <c r="E127" s="299"/>
      <c r="F127" s="280"/>
      <c r="G127" s="6"/>
      <c r="H127" s="6"/>
      <c r="I127" s="6"/>
      <c r="K127" s="503"/>
    </row>
    <row r="128" spans="1:11" ht="30" customHeight="1" x14ac:dyDescent="0.2">
      <c r="A128" s="225"/>
      <c r="B128" s="289" t="s">
        <v>450</v>
      </c>
      <c r="C128" s="256"/>
      <c r="D128" s="297"/>
      <c r="E128" s="301"/>
      <c r="F128" s="298"/>
      <c r="G128" s="110"/>
      <c r="H128" s="110"/>
      <c r="I128" s="110"/>
      <c r="K128" s="503"/>
    </row>
    <row r="129" spans="1:11" ht="15" customHeight="1" x14ac:dyDescent="0.2">
      <c r="A129" s="226"/>
      <c r="B129" s="290"/>
      <c r="C129" s="255" t="s">
        <v>28</v>
      </c>
      <c r="D129" s="258">
        <v>10</v>
      </c>
      <c r="E129" s="477"/>
      <c r="F129" s="478"/>
      <c r="G129" s="478"/>
      <c r="H129" s="479"/>
      <c r="I129" s="480"/>
      <c r="K129" s="503"/>
    </row>
    <row r="130" spans="1:11" ht="15" customHeight="1" x14ac:dyDescent="0.2">
      <c r="A130" s="224" t="s">
        <v>48</v>
      </c>
      <c r="B130" s="288" t="s">
        <v>459</v>
      </c>
      <c r="C130" s="278"/>
      <c r="D130" s="279"/>
      <c r="E130" s="299"/>
      <c r="F130" s="280"/>
      <c r="G130" s="6"/>
      <c r="H130" s="6"/>
      <c r="I130" s="6"/>
      <c r="K130" s="502"/>
    </row>
    <row r="131" spans="1:11" ht="30" customHeight="1" x14ac:dyDescent="0.2">
      <c r="A131" s="225"/>
      <c r="B131" s="501" t="s">
        <v>684</v>
      </c>
      <c r="C131" s="256"/>
      <c r="D131" s="297"/>
      <c r="E131" s="300"/>
      <c r="F131" s="298"/>
      <c r="G131" s="110"/>
      <c r="H131" s="110"/>
      <c r="I131" s="110"/>
      <c r="K131" s="503"/>
    </row>
    <row r="132" spans="1:11" ht="15" customHeight="1" x14ac:dyDescent="0.25">
      <c r="A132" s="226"/>
      <c r="B132" s="473"/>
      <c r="C132" s="255" t="s">
        <v>28</v>
      </c>
      <c r="D132" s="258">
        <v>10</v>
      </c>
      <c r="E132" s="477"/>
      <c r="F132" s="478"/>
      <c r="G132" s="478"/>
      <c r="H132" s="479"/>
      <c r="I132" s="480"/>
      <c r="K132" s="504"/>
    </row>
    <row r="133" spans="1:11" ht="15" customHeight="1" x14ac:dyDescent="0.25">
      <c r="A133" s="224" t="s">
        <v>49</v>
      </c>
      <c r="B133" s="288" t="s">
        <v>458</v>
      </c>
      <c r="C133" s="278"/>
      <c r="D133" s="279"/>
      <c r="E133" s="299"/>
      <c r="F133" s="280"/>
      <c r="G133" s="6"/>
      <c r="H133" s="6"/>
      <c r="I133" s="6"/>
      <c r="K133" s="504"/>
    </row>
    <row r="134" spans="1:11" ht="30" customHeight="1" x14ac:dyDescent="0.2">
      <c r="A134" s="225"/>
      <c r="B134" s="289" t="s">
        <v>685</v>
      </c>
      <c r="C134" s="256"/>
      <c r="D134" s="297"/>
      <c r="E134" s="301"/>
      <c r="F134" s="298"/>
      <c r="G134" s="110"/>
      <c r="H134" s="110"/>
      <c r="I134" s="110"/>
      <c r="K134" s="503"/>
    </row>
    <row r="135" spans="1:11" ht="15" customHeight="1" x14ac:dyDescent="0.2">
      <c r="A135" s="226"/>
      <c r="B135" s="290"/>
      <c r="C135" s="255" t="s">
        <v>28</v>
      </c>
      <c r="D135" s="258">
        <v>5</v>
      </c>
      <c r="E135" s="477"/>
      <c r="F135" s="478"/>
      <c r="G135" s="478"/>
      <c r="H135" s="479"/>
      <c r="I135" s="480"/>
      <c r="K135" s="503"/>
    </row>
    <row r="136" spans="1:11" ht="15" customHeight="1" x14ac:dyDescent="0.2">
      <c r="A136" s="224" t="s">
        <v>50</v>
      </c>
      <c r="B136" s="288" t="s">
        <v>457</v>
      </c>
      <c r="C136" s="278"/>
      <c r="D136" s="279"/>
      <c r="E136" s="251"/>
      <c r="F136" s="280"/>
      <c r="G136" s="6"/>
      <c r="H136" s="6"/>
      <c r="I136" s="6"/>
      <c r="K136" s="503"/>
    </row>
    <row r="137" spans="1:11" ht="30" customHeight="1" x14ac:dyDescent="0.2">
      <c r="A137" s="225"/>
      <c r="B137" s="501" t="s">
        <v>686</v>
      </c>
      <c r="C137" s="256"/>
      <c r="D137" s="297"/>
      <c r="E137" s="265"/>
      <c r="F137" s="298"/>
      <c r="G137" s="110"/>
      <c r="H137" s="110"/>
      <c r="I137" s="110"/>
      <c r="K137" s="502"/>
    </row>
    <row r="138" spans="1:11" ht="15" customHeight="1" x14ac:dyDescent="0.2">
      <c r="A138" s="226"/>
      <c r="B138" s="290"/>
      <c r="C138" s="255" t="s">
        <v>28</v>
      </c>
      <c r="D138" s="258">
        <v>5</v>
      </c>
      <c r="E138" s="477"/>
      <c r="F138" s="478"/>
      <c r="G138" s="478"/>
      <c r="H138" s="479"/>
      <c r="I138" s="480"/>
      <c r="K138" s="13"/>
    </row>
    <row r="139" spans="1:11" ht="15" customHeight="1" x14ac:dyDescent="0.25">
      <c r="A139" s="224" t="s">
        <v>51</v>
      </c>
      <c r="B139" s="288" t="s">
        <v>456</v>
      </c>
      <c r="C139" s="278"/>
      <c r="D139" s="279"/>
      <c r="E139" s="251"/>
      <c r="F139" s="280"/>
      <c r="G139" s="6"/>
      <c r="H139" s="6"/>
      <c r="I139" s="6"/>
      <c r="K139" s="505"/>
    </row>
    <row r="140" spans="1:11" ht="45" customHeight="1" x14ac:dyDescent="0.25">
      <c r="A140" s="225"/>
      <c r="B140" s="289" t="s">
        <v>687</v>
      </c>
      <c r="C140" s="256"/>
      <c r="D140" s="297"/>
      <c r="E140" s="254"/>
      <c r="F140" s="298"/>
      <c r="G140" s="110"/>
      <c r="H140" s="110"/>
      <c r="I140" s="110"/>
      <c r="K140" s="505"/>
    </row>
    <row r="141" spans="1:11" ht="15" customHeight="1" x14ac:dyDescent="0.2">
      <c r="A141" s="226"/>
      <c r="B141" s="290"/>
      <c r="C141" s="255" t="s">
        <v>28</v>
      </c>
      <c r="D141" s="258">
        <v>5</v>
      </c>
      <c r="E141" s="477"/>
      <c r="F141" s="478"/>
      <c r="G141" s="478"/>
      <c r="H141" s="479"/>
      <c r="I141" s="480"/>
      <c r="K141" s="13"/>
    </row>
    <row r="142" spans="1:11" ht="15" customHeight="1" x14ac:dyDescent="0.2">
      <c r="A142" s="224" t="s">
        <v>52</v>
      </c>
      <c r="B142" s="288" t="s">
        <v>455</v>
      </c>
      <c r="C142" s="278"/>
      <c r="D142" s="279"/>
      <c r="E142" s="251"/>
      <c r="F142" s="280"/>
      <c r="G142" s="6"/>
      <c r="H142" s="6"/>
      <c r="I142" s="6"/>
      <c r="K142" s="13"/>
    </row>
    <row r="143" spans="1:11" ht="45" customHeight="1" x14ac:dyDescent="0.2">
      <c r="A143" s="225"/>
      <c r="B143" s="286" t="s">
        <v>692</v>
      </c>
      <c r="C143" s="256"/>
      <c r="D143" s="297"/>
      <c r="E143" s="265"/>
      <c r="F143" s="298"/>
      <c r="G143" s="110"/>
      <c r="H143" s="110"/>
      <c r="I143" s="110"/>
      <c r="K143" s="13"/>
    </row>
    <row r="144" spans="1:11" ht="15" customHeight="1" x14ac:dyDescent="0.2">
      <c r="A144" s="226"/>
      <c r="B144" s="290"/>
      <c r="C144" s="255" t="s">
        <v>28</v>
      </c>
      <c r="D144" s="258">
        <v>5</v>
      </c>
      <c r="E144" s="477"/>
      <c r="F144" s="478"/>
      <c r="G144" s="478"/>
      <c r="H144" s="479"/>
      <c r="I144" s="480"/>
      <c r="K144" s="502"/>
    </row>
    <row r="145" spans="1:11" ht="15" customHeight="1" x14ac:dyDescent="0.2">
      <c r="A145" s="224" t="s">
        <v>53</v>
      </c>
      <c r="B145" s="288" t="s">
        <v>454</v>
      </c>
      <c r="C145" s="278"/>
      <c r="D145" s="279"/>
      <c r="E145" s="251"/>
      <c r="F145" s="280"/>
      <c r="G145" s="6"/>
      <c r="H145" s="6"/>
      <c r="I145" s="6"/>
      <c r="K145" s="13"/>
    </row>
    <row r="146" spans="1:11" ht="75" customHeight="1" x14ac:dyDescent="0.25">
      <c r="A146" s="225"/>
      <c r="B146" s="295" t="s">
        <v>688</v>
      </c>
      <c r="C146" s="256"/>
      <c r="D146" s="297"/>
      <c r="E146" s="254"/>
      <c r="F146" s="298"/>
      <c r="G146" s="110"/>
      <c r="H146" s="110"/>
      <c r="I146" s="110"/>
      <c r="K146" s="505"/>
    </row>
    <row r="147" spans="1:11" ht="15" customHeight="1" x14ac:dyDescent="0.25">
      <c r="A147" s="226"/>
      <c r="B147" s="290"/>
      <c r="C147" s="255" t="s">
        <v>28</v>
      </c>
      <c r="D147" s="258">
        <v>5</v>
      </c>
      <c r="E147" s="477"/>
      <c r="F147" s="478"/>
      <c r="G147" s="478"/>
      <c r="H147" s="479"/>
      <c r="I147" s="480"/>
      <c r="K147" s="505"/>
    </row>
    <row r="148" spans="1:11" ht="15" customHeight="1" x14ac:dyDescent="0.25">
      <c r="A148" s="224" t="s">
        <v>54</v>
      </c>
      <c r="B148" s="288" t="s">
        <v>452</v>
      </c>
      <c r="C148" s="278"/>
      <c r="D148" s="279"/>
      <c r="E148" s="251"/>
      <c r="F148" s="280"/>
      <c r="G148" s="6"/>
      <c r="H148" s="6"/>
      <c r="I148" s="6"/>
      <c r="K148" s="505"/>
    </row>
    <row r="149" spans="1:11" ht="45" customHeight="1" x14ac:dyDescent="0.2">
      <c r="A149" s="225"/>
      <c r="B149" s="286" t="s">
        <v>689</v>
      </c>
      <c r="C149" s="256"/>
      <c r="D149" s="297"/>
      <c r="E149" s="265"/>
      <c r="F149" s="298"/>
      <c r="G149" s="110"/>
      <c r="H149" s="110"/>
      <c r="I149" s="110"/>
      <c r="K149" s="13"/>
    </row>
    <row r="150" spans="1:11" ht="15" customHeight="1" x14ac:dyDescent="0.2">
      <c r="A150" s="226"/>
      <c r="B150" s="290"/>
      <c r="C150" s="255" t="s">
        <v>28</v>
      </c>
      <c r="D150" s="258">
        <v>5</v>
      </c>
      <c r="E150" s="477"/>
      <c r="F150" s="478"/>
      <c r="G150" s="478"/>
      <c r="H150" s="479"/>
      <c r="I150" s="480"/>
      <c r="K150" s="13"/>
    </row>
    <row r="151" spans="1:11" ht="15" customHeight="1" x14ac:dyDescent="0.2">
      <c r="A151" s="224" t="s">
        <v>55</v>
      </c>
      <c r="B151" s="288" t="s">
        <v>453</v>
      </c>
      <c r="C151" s="278"/>
      <c r="D151" s="279"/>
      <c r="E151" s="251"/>
      <c r="F151" s="280"/>
      <c r="G151" s="6"/>
      <c r="H151" s="6"/>
      <c r="I151" s="6"/>
      <c r="K151" s="502"/>
    </row>
    <row r="152" spans="1:11" ht="30" customHeight="1" x14ac:dyDescent="0.2">
      <c r="A152" s="225"/>
      <c r="B152" s="289" t="s">
        <v>690</v>
      </c>
      <c r="C152" s="268"/>
      <c r="D152" s="256"/>
      <c r="E152" s="300"/>
      <c r="F152" s="265"/>
      <c r="G152" s="110"/>
      <c r="H152" s="110"/>
      <c r="I152" s="110"/>
      <c r="K152" s="13"/>
    </row>
    <row r="153" spans="1:11" ht="15" customHeight="1" x14ac:dyDescent="0.25">
      <c r="A153" s="226"/>
      <c r="B153" s="295"/>
      <c r="C153" s="255" t="s">
        <v>28</v>
      </c>
      <c r="D153" s="258">
        <v>20</v>
      </c>
      <c r="E153" s="477"/>
      <c r="F153" s="478"/>
      <c r="G153" s="478"/>
      <c r="H153" s="479"/>
      <c r="I153" s="480"/>
      <c r="K153" s="505"/>
    </row>
    <row r="154" spans="1:11" ht="15" customHeight="1" x14ac:dyDescent="0.25">
      <c r="A154" s="628" t="s">
        <v>68</v>
      </c>
      <c r="B154" s="629" t="s">
        <v>452</v>
      </c>
      <c r="C154" s="630"/>
      <c r="D154" s="631"/>
      <c r="E154" s="632"/>
      <c r="F154" s="633"/>
      <c r="G154" s="634"/>
      <c r="H154" s="634"/>
      <c r="I154" s="634"/>
      <c r="K154" s="505"/>
    </row>
    <row r="155" spans="1:11" ht="75" customHeight="1" x14ac:dyDescent="0.25">
      <c r="A155" s="635"/>
      <c r="B155" s="636" t="s">
        <v>691</v>
      </c>
      <c r="C155" s="637"/>
      <c r="D155" s="638"/>
      <c r="E155" s="639"/>
      <c r="F155" s="640"/>
      <c r="G155" s="641"/>
      <c r="H155" s="641"/>
      <c r="I155" s="641"/>
      <c r="K155" s="505"/>
    </row>
    <row r="156" spans="1:11" ht="15" customHeight="1" x14ac:dyDescent="0.2">
      <c r="A156" s="642"/>
      <c r="B156" s="643"/>
      <c r="C156" s="644" t="s">
        <v>28</v>
      </c>
      <c r="D156" s="645">
        <v>5</v>
      </c>
      <c r="E156" s="579"/>
      <c r="F156" s="580"/>
      <c r="G156" s="580"/>
      <c r="H156" s="581"/>
      <c r="I156" s="582"/>
      <c r="K156" s="13"/>
    </row>
    <row r="157" spans="1:11" ht="14.25" x14ac:dyDescent="0.2">
      <c r="A157" s="199"/>
      <c r="B157" s="215"/>
      <c r="C157" s="219"/>
      <c r="D157" s="217"/>
      <c r="E157" s="216"/>
      <c r="F157" s="216"/>
      <c r="G157" s="2"/>
      <c r="H157" s="2"/>
      <c r="I157" s="2"/>
      <c r="K157" s="502"/>
    </row>
    <row r="158" spans="1:11" s="7" customFormat="1" ht="30" customHeight="1" x14ac:dyDescent="0.2">
      <c r="A158" s="705" t="s">
        <v>604</v>
      </c>
      <c r="B158" s="706"/>
      <c r="C158" s="706"/>
      <c r="D158" s="706"/>
      <c r="E158" s="706"/>
      <c r="F158" s="707"/>
      <c r="G158" s="152"/>
      <c r="H158" s="152"/>
      <c r="I158" s="152"/>
      <c r="K158" s="14"/>
    </row>
    <row r="159" spans="1:11" x14ac:dyDescent="0.2">
      <c r="A159" s="330"/>
      <c r="B159" s="247"/>
      <c r="C159" s="304"/>
      <c r="D159" s="305"/>
      <c r="E159" s="283"/>
      <c r="F159" s="283"/>
      <c r="G159" s="284"/>
      <c r="H159" s="284"/>
      <c r="I159" s="284"/>
      <c r="K159" s="13"/>
    </row>
    <row r="160" spans="1:11" ht="30" customHeight="1" x14ac:dyDescent="0.25">
      <c r="A160" s="730" t="s">
        <v>605</v>
      </c>
      <c r="B160" s="730"/>
      <c r="C160" s="730"/>
      <c r="D160" s="730"/>
      <c r="E160" s="730"/>
      <c r="F160" s="730"/>
      <c r="G160" s="730"/>
      <c r="H160" s="730"/>
      <c r="I160" s="730"/>
      <c r="K160" s="505"/>
    </row>
    <row r="161" spans="1:11" s="2" customFormat="1" ht="15" customHeight="1" x14ac:dyDescent="0.25">
      <c r="A161" s="729"/>
      <c r="B161" s="729"/>
      <c r="C161" s="729"/>
      <c r="D161" s="729"/>
      <c r="E161" s="729"/>
      <c r="F161" s="729"/>
      <c r="G161" s="729"/>
      <c r="H161" s="729"/>
      <c r="I161" s="729"/>
      <c r="K161" s="505"/>
    </row>
    <row r="162" spans="1:11" s="2" customFormat="1" ht="30" customHeight="1" x14ac:dyDescent="0.2">
      <c r="A162" s="237" t="s">
        <v>31</v>
      </c>
      <c r="B162" s="238" t="s">
        <v>305</v>
      </c>
      <c r="C162" s="239"/>
      <c r="D162" s="240"/>
      <c r="E162" s="240"/>
      <c r="F162" s="239"/>
      <c r="G162" s="239"/>
      <c r="H162" s="239"/>
      <c r="I162" s="241"/>
    </row>
    <row r="163" spans="1:11" ht="45" customHeight="1" x14ac:dyDescent="0.2">
      <c r="A163" s="227" t="s">
        <v>56</v>
      </c>
      <c r="B163" s="307" t="s">
        <v>306</v>
      </c>
      <c r="C163" s="227"/>
      <c r="D163" s="278"/>
      <c r="E163" s="282"/>
      <c r="F163" s="282"/>
      <c r="G163" s="75"/>
      <c r="H163" s="75"/>
      <c r="I163" s="75"/>
    </row>
    <row r="164" spans="1:11" ht="15" customHeight="1" x14ac:dyDescent="0.2">
      <c r="A164" s="228"/>
      <c r="B164" s="291" t="s">
        <v>307</v>
      </c>
      <c r="C164" s="228"/>
      <c r="D164" s="256"/>
      <c r="E164" s="257"/>
      <c r="F164" s="257"/>
      <c r="G164" s="80"/>
      <c r="H164" s="80"/>
      <c r="I164" s="80"/>
    </row>
    <row r="165" spans="1:11" ht="15" customHeight="1" x14ac:dyDescent="0.2">
      <c r="A165" s="229"/>
      <c r="B165" s="308"/>
      <c r="C165" s="255" t="s">
        <v>28</v>
      </c>
      <c r="D165" s="258">
        <v>9</v>
      </c>
      <c r="E165" s="477"/>
      <c r="F165" s="478"/>
      <c r="G165" s="478"/>
      <c r="H165" s="479"/>
      <c r="I165" s="480"/>
    </row>
    <row r="166" spans="1:11" ht="30" customHeight="1" x14ac:dyDescent="0.2">
      <c r="A166" s="227" t="s">
        <v>57</v>
      </c>
      <c r="B166" s="281" t="s">
        <v>308</v>
      </c>
      <c r="C166" s="227"/>
      <c r="D166" s="278"/>
      <c r="E166" s="310"/>
      <c r="F166" s="282"/>
      <c r="G166" s="75"/>
      <c r="H166" s="75"/>
      <c r="I166" s="75"/>
    </row>
    <row r="167" spans="1:11" ht="15" customHeight="1" x14ac:dyDescent="0.2">
      <c r="A167" s="228"/>
      <c r="B167" s="291" t="s">
        <v>309</v>
      </c>
      <c r="C167" s="228"/>
      <c r="D167" s="256"/>
      <c r="E167" s="311"/>
      <c r="F167" s="257"/>
      <c r="G167" s="80"/>
      <c r="H167" s="80"/>
      <c r="I167" s="80"/>
    </row>
    <row r="168" spans="1:11" ht="15" customHeight="1" x14ac:dyDescent="0.2">
      <c r="A168" s="228"/>
      <c r="B168" s="291" t="s">
        <v>310</v>
      </c>
      <c r="C168" s="228"/>
      <c r="D168" s="256"/>
      <c r="E168" s="311"/>
      <c r="F168" s="257"/>
      <c r="G168" s="80"/>
      <c r="H168" s="80"/>
      <c r="I168" s="80"/>
    </row>
    <row r="169" spans="1:11" ht="15" customHeight="1" x14ac:dyDescent="0.2">
      <c r="A169" s="228"/>
      <c r="B169" s="291" t="s">
        <v>311</v>
      </c>
      <c r="C169" s="228"/>
      <c r="D169" s="256"/>
      <c r="E169" s="311"/>
      <c r="F169" s="257"/>
      <c r="G169" s="80"/>
      <c r="H169" s="80"/>
      <c r="I169" s="80"/>
    </row>
    <row r="170" spans="1:11" ht="15" customHeight="1" x14ac:dyDescent="0.2">
      <c r="A170" s="228"/>
      <c r="B170" s="291" t="s">
        <v>312</v>
      </c>
      <c r="C170" s="228"/>
      <c r="D170" s="256"/>
      <c r="E170" s="311"/>
      <c r="F170" s="257"/>
      <c r="G170" s="80"/>
      <c r="H170" s="80"/>
      <c r="I170" s="80"/>
    </row>
    <row r="171" spans="1:11" ht="15" customHeight="1" x14ac:dyDescent="0.2">
      <c r="A171" s="228"/>
      <c r="B171" s="291" t="s">
        <v>313</v>
      </c>
      <c r="C171" s="228"/>
      <c r="D171" s="256"/>
      <c r="E171" s="311"/>
      <c r="F171" s="257"/>
      <c r="G171" s="80"/>
      <c r="H171" s="80"/>
      <c r="I171" s="80"/>
    </row>
    <row r="172" spans="1:11" ht="30" customHeight="1" x14ac:dyDescent="0.2">
      <c r="A172" s="228"/>
      <c r="B172" s="291" t="s">
        <v>314</v>
      </c>
      <c r="C172" s="228"/>
      <c r="D172" s="256"/>
      <c r="E172" s="311"/>
      <c r="F172" s="257"/>
      <c r="G172" s="80"/>
      <c r="H172" s="80"/>
      <c r="I172" s="80"/>
    </row>
    <row r="173" spans="1:11" ht="15" customHeight="1" x14ac:dyDescent="0.2">
      <c r="A173" s="228"/>
      <c r="B173" s="291" t="s">
        <v>315</v>
      </c>
      <c r="C173" s="228"/>
      <c r="D173" s="256"/>
      <c r="E173" s="311"/>
      <c r="F173" s="257"/>
      <c r="G173" s="80"/>
      <c r="H173" s="80"/>
      <c r="I173" s="80"/>
    </row>
    <row r="174" spans="1:11" ht="15" customHeight="1" x14ac:dyDescent="0.2">
      <c r="A174" s="228"/>
      <c r="B174" s="291" t="s">
        <v>315</v>
      </c>
      <c r="C174" s="228"/>
      <c r="D174" s="256"/>
      <c r="E174" s="311"/>
      <c r="F174" s="257"/>
      <c r="G174" s="80"/>
      <c r="H174" s="80"/>
      <c r="I174" s="80"/>
    </row>
    <row r="175" spans="1:11" ht="15" customHeight="1" x14ac:dyDescent="0.2">
      <c r="A175" s="228"/>
      <c r="B175" s="291" t="s">
        <v>316</v>
      </c>
      <c r="C175" s="228"/>
      <c r="D175" s="256"/>
      <c r="E175" s="311"/>
      <c r="F175" s="257"/>
      <c r="G175" s="80"/>
      <c r="H175" s="80"/>
      <c r="I175" s="80"/>
    </row>
    <row r="176" spans="1:11" ht="15" customHeight="1" x14ac:dyDescent="0.2">
      <c r="A176" s="228"/>
      <c r="B176" s="291" t="s">
        <v>317</v>
      </c>
      <c r="C176" s="228"/>
      <c r="D176" s="256"/>
      <c r="E176" s="311"/>
      <c r="F176" s="257"/>
      <c r="G176" s="80"/>
      <c r="H176" s="80"/>
      <c r="I176" s="80"/>
    </row>
    <row r="177" spans="1:9" ht="15" customHeight="1" x14ac:dyDescent="0.2">
      <c r="A177" s="228"/>
      <c r="B177" s="309" t="s">
        <v>318</v>
      </c>
      <c r="C177" s="228"/>
      <c r="D177" s="256"/>
      <c r="E177" s="311"/>
      <c r="F177" s="257"/>
      <c r="G177" s="80"/>
      <c r="H177" s="80"/>
      <c r="I177" s="80"/>
    </row>
    <row r="178" spans="1:9" ht="15" customHeight="1" x14ac:dyDescent="0.2">
      <c r="A178" s="228"/>
      <c r="B178" s="291" t="s">
        <v>319</v>
      </c>
      <c r="C178" s="228"/>
      <c r="D178" s="256"/>
      <c r="E178" s="311"/>
      <c r="F178" s="257"/>
      <c r="G178" s="80"/>
      <c r="H178" s="80"/>
      <c r="I178" s="80"/>
    </row>
    <row r="179" spans="1:9" ht="15" customHeight="1" x14ac:dyDescent="0.2">
      <c r="A179" s="229"/>
      <c r="B179" s="308"/>
      <c r="C179" s="255" t="s">
        <v>28</v>
      </c>
      <c r="D179" s="258">
        <v>9</v>
      </c>
      <c r="E179" s="477"/>
      <c r="F179" s="478"/>
      <c r="G179" s="478"/>
      <c r="H179" s="479"/>
      <c r="I179" s="480"/>
    </row>
    <row r="180" spans="1:9" ht="45" customHeight="1" x14ac:dyDescent="0.2">
      <c r="A180" s="227" t="s">
        <v>58</v>
      </c>
      <c r="B180" s="281" t="s">
        <v>320</v>
      </c>
      <c r="C180" s="227"/>
      <c r="D180" s="278"/>
      <c r="E180" s="310"/>
      <c r="F180" s="282"/>
      <c r="G180" s="75"/>
      <c r="H180" s="75"/>
      <c r="I180" s="75"/>
    </row>
    <row r="181" spans="1:9" ht="15" customHeight="1" x14ac:dyDescent="0.2">
      <c r="A181" s="228"/>
      <c r="B181" s="291" t="s">
        <v>321</v>
      </c>
      <c r="C181" s="228"/>
      <c r="D181" s="256"/>
      <c r="E181" s="311"/>
      <c r="F181" s="257"/>
      <c r="G181" s="80"/>
      <c r="H181" s="80"/>
      <c r="I181" s="80"/>
    </row>
    <row r="182" spans="1:9" ht="30" customHeight="1" x14ac:dyDescent="0.2">
      <c r="A182" s="228"/>
      <c r="B182" s="291" t="s">
        <v>322</v>
      </c>
      <c r="C182" s="228"/>
      <c r="D182" s="256"/>
      <c r="E182" s="311"/>
      <c r="F182" s="257"/>
      <c r="G182" s="80"/>
      <c r="H182" s="80"/>
      <c r="I182" s="80"/>
    </row>
    <row r="183" spans="1:9" ht="15" customHeight="1" x14ac:dyDescent="0.2">
      <c r="A183" s="229"/>
      <c r="B183" s="248"/>
      <c r="C183" s="255" t="s">
        <v>28</v>
      </c>
      <c r="D183" s="258">
        <v>9</v>
      </c>
      <c r="E183" s="477"/>
      <c r="F183" s="478"/>
      <c r="G183" s="478"/>
      <c r="H183" s="479"/>
      <c r="I183" s="480"/>
    </row>
    <row r="184" spans="1:9" x14ac:dyDescent="0.2">
      <c r="A184" s="199"/>
      <c r="B184" s="203"/>
      <c r="C184" s="13"/>
      <c r="D184" s="201"/>
      <c r="E184" s="13"/>
      <c r="F184" s="214"/>
      <c r="G184" s="2"/>
      <c r="H184" s="2"/>
      <c r="I184" s="2"/>
    </row>
    <row r="185" spans="1:9" s="7" customFormat="1" ht="30" customHeight="1" x14ac:dyDescent="0.2">
      <c r="A185" s="705" t="s">
        <v>606</v>
      </c>
      <c r="B185" s="706"/>
      <c r="C185" s="706"/>
      <c r="D185" s="706"/>
      <c r="E185" s="706"/>
      <c r="F185" s="707"/>
      <c r="G185" s="152"/>
      <c r="H185" s="152"/>
      <c r="I185" s="152"/>
    </row>
    <row r="186" spans="1:9" s="2" customFormat="1" ht="15" customHeight="1" x14ac:dyDescent="0.2">
      <c r="A186" s="704"/>
      <c r="B186" s="704"/>
      <c r="C186" s="704"/>
      <c r="D186" s="704"/>
      <c r="E186" s="704"/>
      <c r="F186" s="704"/>
      <c r="G186" s="704"/>
      <c r="H186" s="704"/>
      <c r="I186" s="704"/>
    </row>
    <row r="187" spans="1:9" s="2" customFormat="1" ht="30" customHeight="1" x14ac:dyDescent="0.2">
      <c r="A187" s="136" t="s">
        <v>32</v>
      </c>
      <c r="B187" s="137" t="s">
        <v>607</v>
      </c>
      <c r="C187" s="103"/>
      <c r="D187" s="105"/>
      <c r="E187" s="105"/>
      <c r="F187" s="103"/>
      <c r="G187" s="103"/>
      <c r="H187" s="103"/>
      <c r="I187" s="106"/>
    </row>
    <row r="188" spans="1:9" ht="15" customHeight="1" x14ac:dyDescent="0.2">
      <c r="A188" s="328"/>
      <c r="B188" s="314" t="s">
        <v>608</v>
      </c>
      <c r="C188" s="319"/>
      <c r="D188" s="321"/>
      <c r="E188" s="322"/>
      <c r="F188" s="322"/>
      <c r="G188" s="323"/>
      <c r="H188" s="323"/>
      <c r="I188" s="324"/>
    </row>
    <row r="189" spans="1:9" ht="30" customHeight="1" x14ac:dyDescent="0.2">
      <c r="A189" s="228" t="s">
        <v>59</v>
      </c>
      <c r="B189" s="294" t="s">
        <v>323</v>
      </c>
      <c r="C189" s="228"/>
      <c r="D189" s="256"/>
      <c r="E189" s="257"/>
      <c r="F189" s="257"/>
      <c r="G189" s="80"/>
      <c r="H189" s="80"/>
      <c r="I189" s="80"/>
    </row>
    <row r="190" spans="1:9" ht="15" customHeight="1" x14ac:dyDescent="0.2">
      <c r="A190" s="228"/>
      <c r="B190" s="294" t="s">
        <v>324</v>
      </c>
      <c r="C190" s="228" t="s">
        <v>267</v>
      </c>
      <c r="D190" s="256">
        <v>1</v>
      </c>
      <c r="E190" s="477"/>
      <c r="F190" s="478"/>
      <c r="G190" s="478"/>
      <c r="H190" s="479"/>
      <c r="I190" s="480"/>
    </row>
    <row r="191" spans="1:9" ht="15" customHeight="1" x14ac:dyDescent="0.2">
      <c r="A191" s="328"/>
      <c r="B191" s="314" t="s">
        <v>325</v>
      </c>
      <c r="C191" s="319"/>
      <c r="D191" s="321"/>
      <c r="E191" s="325"/>
      <c r="F191" s="322"/>
      <c r="G191" s="323"/>
      <c r="H191" s="323"/>
      <c r="I191" s="324"/>
    </row>
    <row r="192" spans="1:9" ht="15" customHeight="1" x14ac:dyDescent="0.2">
      <c r="A192" s="228" t="s">
        <v>60</v>
      </c>
      <c r="B192" s="294" t="s">
        <v>326</v>
      </c>
      <c r="C192" s="228"/>
      <c r="D192" s="256"/>
      <c r="E192" s="327"/>
      <c r="F192" s="257"/>
      <c r="G192" s="80"/>
      <c r="H192" s="80"/>
      <c r="I192" s="80"/>
    </row>
    <row r="193" spans="1:9" ht="15" customHeight="1" x14ac:dyDescent="0.2">
      <c r="A193" s="228"/>
      <c r="B193" s="294" t="s">
        <v>327</v>
      </c>
      <c r="C193" s="228"/>
      <c r="D193" s="256"/>
      <c r="E193" s="327"/>
      <c r="F193" s="257"/>
      <c r="G193" s="80"/>
      <c r="H193" s="80"/>
      <c r="I193" s="80"/>
    </row>
    <row r="194" spans="1:9" ht="15" customHeight="1" x14ac:dyDescent="0.2">
      <c r="A194" s="229"/>
      <c r="B194" s="308"/>
      <c r="C194" s="255" t="s">
        <v>28</v>
      </c>
      <c r="D194" s="258">
        <v>9</v>
      </c>
      <c r="E194" s="477"/>
      <c r="F194" s="478"/>
      <c r="G194" s="478"/>
      <c r="H194" s="479"/>
      <c r="I194" s="480"/>
    </row>
    <row r="195" spans="1:9" ht="15" customHeight="1" x14ac:dyDescent="0.2">
      <c r="A195" s="227" t="s">
        <v>61</v>
      </c>
      <c r="B195" s="307" t="s">
        <v>328</v>
      </c>
      <c r="C195" s="227"/>
      <c r="D195" s="278"/>
      <c r="E195" s="326"/>
      <c r="F195" s="282"/>
      <c r="G195" s="75"/>
      <c r="H195" s="75"/>
      <c r="I195" s="75"/>
    </row>
    <row r="196" spans="1:9" ht="15" customHeight="1" x14ac:dyDescent="0.2">
      <c r="A196" s="228"/>
      <c r="B196" s="294" t="s">
        <v>329</v>
      </c>
      <c r="C196" s="228"/>
      <c r="D196" s="256"/>
      <c r="E196" s="327"/>
      <c r="F196" s="257"/>
      <c r="G196" s="80"/>
      <c r="H196" s="80"/>
      <c r="I196" s="80"/>
    </row>
    <row r="197" spans="1:9" ht="15" customHeight="1" x14ac:dyDescent="0.2">
      <c r="A197" s="228"/>
      <c r="B197" s="292"/>
      <c r="C197" s="268" t="s">
        <v>4</v>
      </c>
      <c r="D197" s="256">
        <v>50</v>
      </c>
      <c r="E197" s="477"/>
      <c r="F197" s="478"/>
      <c r="G197" s="478"/>
      <c r="H197" s="479"/>
      <c r="I197" s="480"/>
    </row>
    <row r="198" spans="1:9" ht="15" customHeight="1" x14ac:dyDescent="0.2">
      <c r="A198" s="328"/>
      <c r="B198" s="314" t="s">
        <v>330</v>
      </c>
      <c r="C198" s="319"/>
      <c r="D198" s="321"/>
      <c r="E198" s="325"/>
      <c r="F198" s="322"/>
      <c r="G198" s="323"/>
      <c r="H198" s="323"/>
      <c r="I198" s="324"/>
    </row>
    <row r="199" spans="1:9" ht="15" customHeight="1" x14ac:dyDescent="0.2">
      <c r="A199" s="228" t="s">
        <v>62</v>
      </c>
      <c r="B199" s="294" t="s">
        <v>331</v>
      </c>
      <c r="C199" s="228"/>
      <c r="D199" s="256"/>
      <c r="E199" s="327"/>
      <c r="F199" s="257"/>
      <c r="G199" s="80"/>
      <c r="H199" s="80"/>
      <c r="I199" s="80"/>
    </row>
    <row r="200" spans="1:9" ht="15" customHeight="1" x14ac:dyDescent="0.2">
      <c r="A200" s="228"/>
      <c r="B200" s="294" t="s">
        <v>332</v>
      </c>
      <c r="C200" s="228"/>
      <c r="D200" s="256"/>
      <c r="E200" s="327"/>
      <c r="F200" s="257"/>
      <c r="G200" s="80"/>
      <c r="H200" s="80"/>
      <c r="I200" s="80"/>
    </row>
    <row r="201" spans="1:9" ht="15" customHeight="1" x14ac:dyDescent="0.2">
      <c r="A201" s="229"/>
      <c r="B201" s="308"/>
      <c r="C201" s="255" t="s">
        <v>28</v>
      </c>
      <c r="D201" s="258">
        <v>10</v>
      </c>
      <c r="E201" s="477"/>
      <c r="F201" s="478"/>
      <c r="G201" s="478"/>
      <c r="H201" s="479"/>
      <c r="I201" s="480"/>
    </row>
    <row r="202" spans="1:9" ht="15" customHeight="1" x14ac:dyDescent="0.2">
      <c r="A202" s="227" t="s">
        <v>63</v>
      </c>
      <c r="B202" s="307" t="s">
        <v>333</v>
      </c>
      <c r="C202" s="227"/>
      <c r="D202" s="278"/>
      <c r="E202" s="326"/>
      <c r="F202" s="282"/>
      <c r="G202" s="75"/>
      <c r="H202" s="75"/>
      <c r="I202" s="75"/>
    </row>
    <row r="203" spans="1:9" ht="15" customHeight="1" x14ac:dyDescent="0.2">
      <c r="A203" s="228"/>
      <c r="B203" s="294" t="s">
        <v>329</v>
      </c>
      <c r="C203" s="228"/>
      <c r="D203" s="256"/>
      <c r="E203" s="327"/>
      <c r="F203" s="257"/>
      <c r="G203" s="80"/>
      <c r="H203" s="80"/>
      <c r="I203" s="80"/>
    </row>
    <row r="204" spans="1:9" ht="15" customHeight="1" x14ac:dyDescent="0.2">
      <c r="A204" s="229"/>
      <c r="B204" s="308"/>
      <c r="C204" s="255" t="s">
        <v>4</v>
      </c>
      <c r="D204" s="258">
        <v>100</v>
      </c>
      <c r="E204" s="477"/>
      <c r="F204" s="478"/>
      <c r="G204" s="478"/>
      <c r="H204" s="479"/>
      <c r="I204" s="480"/>
    </row>
    <row r="205" spans="1:9" s="27" customFormat="1" ht="60" customHeight="1" x14ac:dyDescent="0.2">
      <c r="A205" s="312" t="s">
        <v>84</v>
      </c>
      <c r="B205" s="317" t="s">
        <v>334</v>
      </c>
      <c r="C205" s="122"/>
      <c r="D205" s="175"/>
      <c r="E205" s="175"/>
      <c r="F205" s="175"/>
      <c r="G205" s="122"/>
      <c r="H205" s="122"/>
      <c r="I205" s="122"/>
    </row>
    <row r="206" spans="1:9" s="27" customFormat="1" ht="15" customHeight="1" x14ac:dyDescent="0.2">
      <c r="A206" s="313"/>
      <c r="B206" s="318" t="s">
        <v>335</v>
      </c>
      <c r="C206" s="255" t="s">
        <v>4</v>
      </c>
      <c r="D206" s="173">
        <v>230</v>
      </c>
      <c r="E206" s="477"/>
      <c r="F206" s="478"/>
      <c r="G206" s="478"/>
      <c r="H206" s="479"/>
      <c r="I206" s="480"/>
    </row>
    <row r="207" spans="1:9" ht="15" customHeight="1" x14ac:dyDescent="0.2">
      <c r="A207" s="199"/>
      <c r="B207" s="218"/>
      <c r="C207" s="210"/>
      <c r="D207" s="201"/>
      <c r="E207" s="220"/>
      <c r="F207" s="202"/>
      <c r="G207" s="2"/>
      <c r="H207" s="2"/>
      <c r="I207" s="2"/>
    </row>
    <row r="208" spans="1:9" s="7" customFormat="1" ht="30" customHeight="1" x14ac:dyDescent="0.2">
      <c r="A208" s="705" t="s">
        <v>609</v>
      </c>
      <c r="B208" s="706"/>
      <c r="C208" s="706"/>
      <c r="D208" s="706"/>
      <c r="E208" s="706"/>
      <c r="F208" s="707"/>
      <c r="G208" s="152"/>
      <c r="H208" s="152"/>
      <c r="I208" s="152"/>
    </row>
    <row r="209" spans="1:9" s="2" customFormat="1" ht="15" customHeight="1" x14ac:dyDescent="0.2">
      <c r="A209" s="704"/>
      <c r="B209" s="704"/>
      <c r="C209" s="704"/>
      <c r="D209" s="704"/>
      <c r="E209" s="704"/>
      <c r="F209" s="704"/>
      <c r="G209" s="704"/>
      <c r="H209" s="704"/>
      <c r="I209" s="704"/>
    </row>
    <row r="210" spans="1:9" s="2" customFormat="1" ht="30" customHeight="1" x14ac:dyDescent="0.2">
      <c r="A210" s="237" t="s">
        <v>396</v>
      </c>
      <c r="B210" s="238" t="s">
        <v>610</v>
      </c>
      <c r="C210" s="239"/>
      <c r="D210" s="240"/>
      <c r="E210" s="240"/>
      <c r="F210" s="239"/>
      <c r="G210" s="239"/>
      <c r="H210" s="239"/>
      <c r="I210" s="241"/>
    </row>
    <row r="211" spans="1:9" ht="30" customHeight="1" x14ac:dyDescent="0.2">
      <c r="A211" s="227" t="s">
        <v>64</v>
      </c>
      <c r="B211" s="307" t="s">
        <v>336</v>
      </c>
      <c r="C211" s="227"/>
      <c r="D211" s="278"/>
      <c r="E211" s="282"/>
      <c r="F211" s="282"/>
      <c r="G211" s="75"/>
      <c r="H211" s="75"/>
      <c r="I211" s="75"/>
    </row>
    <row r="212" spans="1:9" ht="15" customHeight="1" x14ac:dyDescent="0.2">
      <c r="A212" s="229"/>
      <c r="B212" s="316"/>
      <c r="C212" s="255" t="s">
        <v>337</v>
      </c>
      <c r="D212" s="255">
        <v>1</v>
      </c>
      <c r="E212" s="477"/>
      <c r="F212" s="478"/>
      <c r="G212" s="478"/>
      <c r="H212" s="479"/>
      <c r="I212" s="480"/>
    </row>
    <row r="213" spans="1:9" ht="15" customHeight="1" x14ac:dyDescent="0.2">
      <c r="A213" s="227" t="s">
        <v>65</v>
      </c>
      <c r="B213" s="307" t="s">
        <v>338</v>
      </c>
      <c r="C213" s="227"/>
      <c r="D213" s="278"/>
      <c r="E213" s="282"/>
      <c r="F213" s="329"/>
      <c r="G213" s="75"/>
      <c r="H213" s="75"/>
      <c r="I213" s="75"/>
    </row>
    <row r="214" spans="1:9" ht="15" customHeight="1" x14ac:dyDescent="0.2">
      <c r="A214" s="229"/>
      <c r="B214" s="316"/>
      <c r="C214" s="255" t="s">
        <v>337</v>
      </c>
      <c r="D214" s="255">
        <v>1</v>
      </c>
      <c r="E214" s="477"/>
      <c r="F214" s="478"/>
      <c r="G214" s="478"/>
      <c r="H214" s="479"/>
      <c r="I214" s="480"/>
    </row>
    <row r="215" spans="1:9" ht="15" customHeight="1" x14ac:dyDescent="0.2">
      <c r="A215" s="227" t="s">
        <v>66</v>
      </c>
      <c r="B215" s="307" t="s">
        <v>339</v>
      </c>
      <c r="C215" s="227"/>
      <c r="D215" s="278"/>
      <c r="E215" s="282"/>
      <c r="F215" s="329"/>
      <c r="G215" s="75"/>
      <c r="H215" s="75"/>
      <c r="I215" s="75"/>
    </row>
    <row r="216" spans="1:9" ht="15" customHeight="1" x14ac:dyDescent="0.2">
      <c r="A216" s="229"/>
      <c r="B216" s="316"/>
      <c r="C216" s="255" t="s">
        <v>337</v>
      </c>
      <c r="D216" s="255">
        <v>1</v>
      </c>
      <c r="E216" s="477"/>
      <c r="F216" s="478"/>
      <c r="G216" s="478"/>
      <c r="H216" s="479"/>
      <c r="I216" s="480"/>
    </row>
    <row r="217" spans="1:9" ht="15" customHeight="1" x14ac:dyDescent="0.2">
      <c r="A217" s="227" t="s">
        <v>67</v>
      </c>
      <c r="B217" s="307" t="s">
        <v>340</v>
      </c>
      <c r="C217" s="227"/>
      <c r="D217" s="278"/>
      <c r="E217" s="282"/>
      <c r="F217" s="329"/>
      <c r="G217" s="75"/>
      <c r="H217" s="75"/>
      <c r="I217" s="75"/>
    </row>
    <row r="218" spans="1:9" ht="15" customHeight="1" x14ac:dyDescent="0.2">
      <c r="A218" s="229"/>
      <c r="B218" s="316"/>
      <c r="C218" s="255" t="s">
        <v>337</v>
      </c>
      <c r="D218" s="255">
        <v>1</v>
      </c>
      <c r="E218" s="477"/>
      <c r="F218" s="478"/>
      <c r="G218" s="478"/>
      <c r="H218" s="479"/>
      <c r="I218" s="480"/>
    </row>
    <row r="219" spans="1:9" ht="30" customHeight="1" x14ac:dyDescent="0.2">
      <c r="A219" s="227" t="s">
        <v>83</v>
      </c>
      <c r="B219" s="307" t="s">
        <v>341</v>
      </c>
      <c r="C219" s="227"/>
      <c r="D219" s="278"/>
      <c r="E219" s="282"/>
      <c r="F219" s="282"/>
      <c r="G219" s="75"/>
      <c r="H219" s="75"/>
      <c r="I219" s="75"/>
    </row>
    <row r="220" spans="1:9" ht="15" customHeight="1" x14ac:dyDescent="0.2">
      <c r="A220" s="229"/>
      <c r="B220" s="316"/>
      <c r="C220" s="255" t="s">
        <v>1</v>
      </c>
      <c r="D220" s="258">
        <v>30</v>
      </c>
      <c r="E220" s="477"/>
      <c r="F220" s="478"/>
      <c r="G220" s="478"/>
      <c r="H220" s="479"/>
      <c r="I220" s="480"/>
    </row>
    <row r="221" spans="1:9" x14ac:dyDescent="0.2">
      <c r="A221" s="199"/>
      <c r="B221" s="203"/>
      <c r="C221" s="221"/>
      <c r="D221" s="221"/>
      <c r="E221" s="13"/>
      <c r="F221" s="13"/>
      <c r="G221" s="2"/>
      <c r="H221" s="2"/>
      <c r="I221" s="2"/>
    </row>
    <row r="222" spans="1:9" s="7" customFormat="1" ht="30" customHeight="1" x14ac:dyDescent="0.2">
      <c r="A222" s="705" t="s">
        <v>611</v>
      </c>
      <c r="B222" s="706"/>
      <c r="C222" s="706"/>
      <c r="D222" s="706"/>
      <c r="E222" s="706"/>
      <c r="F222" s="707"/>
      <c r="G222" s="152"/>
      <c r="H222" s="152"/>
      <c r="I222" s="152"/>
    </row>
    <row r="223" spans="1:9" s="2" customFormat="1" ht="20.25" customHeight="1" x14ac:dyDescent="0.2">
      <c r="A223" s="704"/>
      <c r="B223" s="704"/>
      <c r="C223" s="704"/>
      <c r="D223" s="704"/>
      <c r="E223" s="704"/>
      <c r="F223" s="704"/>
      <c r="G223" s="704"/>
      <c r="H223" s="704"/>
      <c r="I223" s="704"/>
    </row>
    <row r="224" spans="1:9" s="2" customFormat="1" ht="30" customHeight="1" x14ac:dyDescent="0.2">
      <c r="A224" s="709" t="s">
        <v>612</v>
      </c>
      <c r="B224" s="710"/>
      <c r="C224" s="710"/>
      <c r="D224" s="710"/>
      <c r="E224" s="710"/>
      <c r="F224" s="710"/>
      <c r="G224" s="710"/>
      <c r="H224" s="710"/>
      <c r="I224" s="711"/>
    </row>
    <row r="225" spans="1:9" s="2" customFormat="1" x14ac:dyDescent="0.2">
      <c r="A225" s="30"/>
      <c r="D225" s="8"/>
      <c r="E225" s="8"/>
    </row>
    <row r="226" spans="1:9" s="2" customFormat="1" ht="20.100000000000001" customHeight="1" x14ac:dyDescent="0.2">
      <c r="A226" s="135" t="s">
        <v>0</v>
      </c>
      <c r="B226" s="703" t="s">
        <v>587</v>
      </c>
      <c r="C226" s="703"/>
      <c r="D226" s="703"/>
      <c r="E226" s="703"/>
      <c r="F226" s="703"/>
      <c r="G226" s="506"/>
      <c r="H226" s="506"/>
      <c r="I226" s="506"/>
    </row>
    <row r="227" spans="1:9" s="2" customFormat="1" ht="20.100000000000001" customHeight="1" x14ac:dyDescent="0.2">
      <c r="A227" s="135" t="s">
        <v>5</v>
      </c>
      <c r="B227" s="703" t="s">
        <v>588</v>
      </c>
      <c r="C227" s="703"/>
      <c r="D227" s="703"/>
      <c r="E227" s="703"/>
      <c r="F227" s="703"/>
      <c r="G227" s="4"/>
      <c r="H227" s="4"/>
      <c r="I227" s="4"/>
    </row>
    <row r="228" spans="1:9" s="2" customFormat="1" ht="20.100000000000001" customHeight="1" x14ac:dyDescent="0.2">
      <c r="A228" s="135" t="s">
        <v>10</v>
      </c>
      <c r="B228" s="703" t="s">
        <v>589</v>
      </c>
      <c r="C228" s="703"/>
      <c r="D228" s="703"/>
      <c r="E228" s="703"/>
      <c r="F228" s="703"/>
      <c r="G228" s="4"/>
      <c r="H228" s="4"/>
      <c r="I228" s="4"/>
    </row>
    <row r="229" spans="1:9" s="2" customFormat="1" ht="20.100000000000001" customHeight="1" x14ac:dyDescent="0.2">
      <c r="A229" s="135" t="s">
        <v>22</v>
      </c>
      <c r="B229" s="703" t="s">
        <v>590</v>
      </c>
      <c r="C229" s="703"/>
      <c r="D229" s="703"/>
      <c r="E229" s="703"/>
      <c r="F229" s="703"/>
      <c r="G229" s="4"/>
      <c r="H229" s="4"/>
      <c r="I229" s="4"/>
    </row>
    <row r="230" spans="1:9" s="2" customFormat="1" ht="20.100000000000001" customHeight="1" x14ac:dyDescent="0.2">
      <c r="A230" s="135" t="s">
        <v>31</v>
      </c>
      <c r="B230" s="703" t="s">
        <v>591</v>
      </c>
      <c r="C230" s="703"/>
      <c r="D230" s="703"/>
      <c r="E230" s="703"/>
      <c r="F230" s="703"/>
      <c r="G230" s="4"/>
      <c r="H230" s="4"/>
      <c r="I230" s="4"/>
    </row>
    <row r="231" spans="1:9" s="2" customFormat="1" ht="20.100000000000001" customHeight="1" x14ac:dyDescent="0.2">
      <c r="A231" s="135" t="s">
        <v>32</v>
      </c>
      <c r="B231" s="703" t="s">
        <v>592</v>
      </c>
      <c r="C231" s="703"/>
      <c r="D231" s="703"/>
      <c r="E231" s="703"/>
      <c r="F231" s="703"/>
      <c r="G231" s="4"/>
      <c r="H231" s="4"/>
      <c r="I231" s="4"/>
    </row>
    <row r="232" spans="1:9" s="2" customFormat="1" ht="20.100000000000001" customHeight="1" x14ac:dyDescent="0.2">
      <c r="A232" s="135" t="s">
        <v>396</v>
      </c>
      <c r="B232" s="703" t="s">
        <v>593</v>
      </c>
      <c r="C232" s="703"/>
      <c r="D232" s="703"/>
      <c r="E232" s="703"/>
      <c r="F232" s="703"/>
      <c r="G232" s="4"/>
      <c r="H232" s="4"/>
      <c r="I232" s="4"/>
    </row>
    <row r="233" spans="1:9" s="2" customFormat="1" x14ac:dyDescent="0.2">
      <c r="A233" s="192"/>
      <c r="B233" s="193"/>
      <c r="C233" s="187"/>
      <c r="D233" s="188"/>
      <c r="E233" s="189"/>
      <c r="F233" s="189"/>
      <c r="G233" s="43"/>
      <c r="H233" s="43"/>
      <c r="I233" s="43"/>
    </row>
    <row r="234" spans="1:9" s="2" customFormat="1" ht="30" customHeight="1" x14ac:dyDescent="0.2">
      <c r="A234" s="30"/>
      <c r="B234" s="722" t="s">
        <v>613</v>
      </c>
      <c r="C234" s="723"/>
      <c r="D234" s="723"/>
      <c r="E234" s="723"/>
      <c r="F234" s="724"/>
      <c r="G234" s="507"/>
      <c r="H234" s="507"/>
      <c r="I234" s="507"/>
    </row>
    <row r="235" spans="1:9" s="2" customFormat="1" x14ac:dyDescent="0.2">
      <c r="A235" s="30"/>
      <c r="B235" s="190"/>
      <c r="C235" s="191"/>
      <c r="D235" s="191"/>
      <c r="E235" s="191"/>
      <c r="F235" s="191"/>
      <c r="G235" s="191"/>
      <c r="H235" s="191"/>
      <c r="I235" s="191"/>
    </row>
    <row r="236" spans="1:9" x14ac:dyDescent="0.2">
      <c r="A236" s="94"/>
      <c r="B236" s="97" t="s">
        <v>492</v>
      </c>
      <c r="C236" s="94"/>
      <c r="D236" s="95"/>
      <c r="E236" s="43"/>
      <c r="F236" s="43"/>
      <c r="G236" s="43"/>
      <c r="H236" s="92"/>
      <c r="I236" s="2"/>
    </row>
    <row r="237" spans="1:9" x14ac:dyDescent="0.2">
      <c r="A237" s="94"/>
      <c r="B237" s="115"/>
      <c r="C237" s="115"/>
      <c r="D237" s="115"/>
      <c r="E237" s="115"/>
      <c r="F237" s="115"/>
      <c r="G237" s="115"/>
      <c r="H237" s="92"/>
      <c r="I237" s="2"/>
    </row>
    <row r="238" spans="1:9" x14ac:dyDescent="0.2">
      <c r="A238" s="94"/>
      <c r="B238" s="96"/>
      <c r="C238" s="52"/>
      <c r="D238" s="2" t="s">
        <v>507</v>
      </c>
      <c r="E238" s="63"/>
      <c r="F238" s="63"/>
    </row>
    <row r="239" spans="1:9" x14ac:dyDescent="0.2">
      <c r="A239" s="94"/>
      <c r="B239" s="64" t="s">
        <v>500</v>
      </c>
      <c r="C239" s="96"/>
      <c r="D239" s="702" t="s">
        <v>495</v>
      </c>
      <c r="E239" s="702"/>
      <c r="F239" s="702"/>
      <c r="G239" s="702"/>
      <c r="H239" s="702"/>
      <c r="I239" s="702"/>
    </row>
    <row r="240" spans="1:9" x14ac:dyDescent="0.2">
      <c r="A240" s="94"/>
      <c r="B240" s="117"/>
      <c r="C240" s="98"/>
      <c r="D240" s="98"/>
      <c r="E240" s="97"/>
      <c r="F240" s="97"/>
      <c r="G240" s="97"/>
      <c r="H240" s="97"/>
      <c r="I240" s="62"/>
    </row>
    <row r="241" spans="1:9" x14ac:dyDescent="0.2">
      <c r="A241" s="73"/>
      <c r="B241" s="117" t="s">
        <v>512</v>
      </c>
      <c r="C241" s="55"/>
      <c r="D241" s="55"/>
      <c r="E241" s="61"/>
      <c r="F241" s="61"/>
      <c r="G241" s="61"/>
      <c r="H241" s="61"/>
      <c r="I241" s="61"/>
    </row>
    <row r="242" spans="1:9" x14ac:dyDescent="0.2">
      <c r="A242" s="73"/>
      <c r="B242" s="117"/>
      <c r="C242" s="54" t="s">
        <v>493</v>
      </c>
      <c r="D242" s="39"/>
      <c r="H242" s="51"/>
    </row>
    <row r="243" spans="1:9" x14ac:dyDescent="0.2">
      <c r="A243" s="73"/>
      <c r="B243" s="117" t="s">
        <v>508</v>
      </c>
      <c r="C243" s="52"/>
      <c r="D243" s="39"/>
      <c r="H243" s="51"/>
    </row>
    <row r="244" spans="1:9" x14ac:dyDescent="0.2">
      <c r="A244" s="52"/>
      <c r="B244" s="118"/>
      <c r="C244" s="74"/>
      <c r="D244" s="54"/>
      <c r="E244" s="63"/>
      <c r="F244" s="63"/>
      <c r="G244" s="63"/>
      <c r="H244" s="116"/>
      <c r="I244" s="63"/>
    </row>
    <row r="245" spans="1:9" x14ac:dyDescent="0.2">
      <c r="A245" s="52"/>
      <c r="B245" s="118" t="s">
        <v>499</v>
      </c>
      <c r="C245" s="74"/>
      <c r="D245" s="54"/>
      <c r="E245" s="63"/>
      <c r="F245" s="63"/>
      <c r="G245" s="63"/>
      <c r="H245" s="116"/>
      <c r="I245" s="63"/>
    </row>
    <row r="246" spans="1:9" x14ac:dyDescent="0.2">
      <c r="A246" s="52"/>
      <c r="B246" s="118"/>
      <c r="C246" s="74"/>
      <c r="D246" s="54"/>
      <c r="E246" s="63"/>
      <c r="F246" s="63"/>
      <c r="G246" s="63"/>
      <c r="H246" s="116"/>
      <c r="I246" s="63"/>
    </row>
    <row r="247" spans="1:9" x14ac:dyDescent="0.2">
      <c r="A247" s="52"/>
      <c r="B247" s="117" t="s">
        <v>509</v>
      </c>
      <c r="C247" s="74"/>
      <c r="D247" s="54"/>
      <c r="E247" s="63"/>
      <c r="F247" s="63"/>
      <c r="G247" s="63"/>
      <c r="H247" s="116"/>
      <c r="I247" s="63"/>
    </row>
    <row r="248" spans="1:9" x14ac:dyDescent="0.2">
      <c r="A248" s="52"/>
      <c r="B248" s="117"/>
      <c r="C248" s="74"/>
      <c r="D248" s="54"/>
      <c r="E248" s="63"/>
      <c r="F248" s="63"/>
      <c r="G248" s="63"/>
      <c r="H248" s="63"/>
      <c r="I248" s="63"/>
    </row>
    <row r="249" spans="1:9" x14ac:dyDescent="0.2">
      <c r="A249" s="52"/>
      <c r="B249" s="117" t="s">
        <v>510</v>
      </c>
      <c r="C249" s="74"/>
      <c r="D249" s="54"/>
      <c r="E249" s="63"/>
      <c r="F249" s="63"/>
      <c r="G249" s="63"/>
      <c r="H249" s="63"/>
      <c r="I249" s="63"/>
    </row>
    <row r="250" spans="1:9" x14ac:dyDescent="0.2">
      <c r="A250" s="52"/>
      <c r="B250" s="117"/>
      <c r="C250" s="74"/>
      <c r="D250" s="54"/>
      <c r="E250" s="63"/>
      <c r="F250" s="63"/>
      <c r="G250" s="63"/>
      <c r="H250" s="63"/>
      <c r="I250" s="63"/>
    </row>
    <row r="251" spans="1:9" x14ac:dyDescent="0.2">
      <c r="A251" s="52"/>
      <c r="B251" s="117" t="s">
        <v>511</v>
      </c>
      <c r="C251" s="74"/>
      <c r="D251" s="54"/>
      <c r="E251" s="63"/>
      <c r="F251" s="63"/>
      <c r="G251" s="63"/>
      <c r="H251" s="63"/>
      <c r="I251" s="63"/>
    </row>
    <row r="252" spans="1:9" x14ac:dyDescent="0.2">
      <c r="A252" s="38"/>
      <c r="B252" s="13"/>
      <c r="C252" s="13"/>
      <c r="D252" s="202"/>
      <c r="E252" s="13"/>
      <c r="F252" s="13"/>
      <c r="G252" s="2"/>
      <c r="H252" s="2"/>
      <c r="I252" s="2"/>
    </row>
    <row r="253" spans="1:9" x14ac:dyDescent="0.2">
      <c r="A253" s="38"/>
      <c r="B253" s="13"/>
      <c r="C253" s="13"/>
      <c r="D253" s="202"/>
      <c r="E253" s="13"/>
      <c r="F253" s="13"/>
      <c r="G253" s="2"/>
      <c r="H253" s="2"/>
      <c r="I253" s="2"/>
    </row>
    <row r="254" spans="1:9" x14ac:dyDescent="0.2">
      <c r="A254" s="38"/>
      <c r="B254" s="13"/>
      <c r="C254" s="13"/>
      <c r="D254" s="202"/>
      <c r="E254" s="13"/>
      <c r="F254" s="13"/>
      <c r="G254" s="2"/>
      <c r="H254" s="2"/>
      <c r="I254" s="2"/>
    </row>
    <row r="255" spans="1:9" x14ac:dyDescent="0.2">
      <c r="A255" s="38"/>
      <c r="B255" s="13"/>
      <c r="C255" s="13"/>
      <c r="D255" s="202"/>
      <c r="E255" s="13"/>
      <c r="F255" s="13"/>
      <c r="G255" s="2"/>
      <c r="H255" s="2"/>
      <c r="I255" s="2"/>
    </row>
    <row r="256" spans="1:9" x14ac:dyDescent="0.2">
      <c r="A256" s="38"/>
      <c r="B256" s="13"/>
      <c r="C256" s="13"/>
      <c r="D256" s="202"/>
      <c r="E256" s="13"/>
      <c r="F256" s="13"/>
      <c r="G256" s="2"/>
      <c r="H256" s="2"/>
      <c r="I256" s="2"/>
    </row>
    <row r="257" spans="1:9" x14ac:dyDescent="0.2">
      <c r="A257" s="38"/>
      <c r="B257" s="13"/>
      <c r="C257" s="13"/>
      <c r="D257" s="202"/>
      <c r="E257" s="13"/>
      <c r="F257" s="13"/>
      <c r="G257" s="2"/>
      <c r="H257" s="2"/>
      <c r="I257" s="2"/>
    </row>
    <row r="258" spans="1:9" x14ac:dyDescent="0.2">
      <c r="A258" s="38"/>
      <c r="B258" s="13"/>
      <c r="C258" s="13"/>
      <c r="D258" s="202"/>
      <c r="E258" s="13"/>
      <c r="F258" s="13"/>
      <c r="G258" s="2"/>
      <c r="H258" s="2"/>
      <c r="I258" s="2"/>
    </row>
    <row r="259" spans="1:9" x14ac:dyDescent="0.2">
      <c r="A259" s="48"/>
      <c r="B259" s="2"/>
      <c r="C259" s="2"/>
      <c r="D259" s="2"/>
      <c r="E259" s="2"/>
      <c r="F259" s="2"/>
      <c r="G259" s="2"/>
      <c r="H259" s="2"/>
      <c r="I259" s="2"/>
    </row>
  </sheetData>
  <mergeCells count="46">
    <mergeCell ref="B234:F234"/>
    <mergeCell ref="D239:I239"/>
    <mergeCell ref="B232:F232"/>
    <mergeCell ref="A222:F222"/>
    <mergeCell ref="A223:I223"/>
    <mergeCell ref="A224:I224"/>
    <mergeCell ref="B226:F226"/>
    <mergeCell ref="B227:F227"/>
    <mergeCell ref="B228:F228"/>
    <mergeCell ref="B229:F229"/>
    <mergeCell ref="B230:F230"/>
    <mergeCell ref="B231:F231"/>
    <mergeCell ref="A158:F158"/>
    <mergeCell ref="A161:I161"/>
    <mergeCell ref="A160:I160"/>
    <mergeCell ref="A185:F185"/>
    <mergeCell ref="A186:I186"/>
    <mergeCell ref="A208:F208"/>
    <mergeCell ref="A209:I209"/>
    <mergeCell ref="B5:I5"/>
    <mergeCell ref="B6:I6"/>
    <mergeCell ref="B7:I7"/>
    <mergeCell ref="B8:I8"/>
    <mergeCell ref="B9:I9"/>
    <mergeCell ref="B10:I10"/>
    <mergeCell ref="A36:F36"/>
    <mergeCell ref="A37:I37"/>
    <mergeCell ref="A69:F69"/>
    <mergeCell ref="B11:I11"/>
    <mergeCell ref="A15:I15"/>
    <mergeCell ref="A16:I16"/>
    <mergeCell ref="A17:I17"/>
    <mergeCell ref="A18:I18"/>
    <mergeCell ref="A70:I70"/>
    <mergeCell ref="A106:F106"/>
    <mergeCell ref="A107:I107"/>
    <mergeCell ref="A110:I110"/>
    <mergeCell ref="A111:I111"/>
    <mergeCell ref="A112:I112"/>
    <mergeCell ref="A118:I118"/>
    <mergeCell ref="A119:I119"/>
    <mergeCell ref="A113:I113"/>
    <mergeCell ref="A114:I114"/>
    <mergeCell ref="A115:I115"/>
    <mergeCell ref="A116:I116"/>
    <mergeCell ref="A117:I117"/>
  </mergeCells>
  <pageMargins left="0.36" right="0.28999999999999998" top="0.55000000000000004" bottom="0.45" header="0.3" footer="0.2"/>
  <pageSetup scale="80" orientation="landscape" horizontalDpi="300" verticalDpi="300" r:id="rId1"/>
  <headerFooter>
    <oddFooter>&amp;CStrana &amp;P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I571"/>
  <sheetViews>
    <sheetView view="pageBreakPreview" zoomScaleSheetLayoutView="100" workbookViewId="0">
      <selection activeCell="B99" sqref="B99"/>
    </sheetView>
  </sheetViews>
  <sheetFormatPr defaultRowHeight="12.75" x14ac:dyDescent="0.2"/>
  <cols>
    <col min="1" max="1" width="5.7109375" customWidth="1"/>
    <col min="2" max="2" width="85.7109375" style="4" customWidth="1"/>
    <col min="3" max="5" width="10.7109375" style="2" customWidth="1"/>
    <col min="6" max="6" width="10.7109375" style="25" customWidth="1"/>
    <col min="7" max="7" width="12.5703125" style="25" customWidth="1"/>
    <col min="8" max="9" width="10.7109375" customWidth="1"/>
  </cols>
  <sheetData>
    <row r="1" spans="1:9" s="65" customFormat="1" ht="30" customHeight="1" x14ac:dyDescent="0.2">
      <c r="A1" s="66" t="s">
        <v>31</v>
      </c>
      <c r="B1" s="134" t="s">
        <v>615</v>
      </c>
      <c r="C1" s="72"/>
      <c r="D1" s="72"/>
      <c r="E1" s="67"/>
      <c r="F1" s="67"/>
      <c r="G1" s="583"/>
      <c r="H1" s="68"/>
      <c r="I1" s="69"/>
    </row>
    <row r="2" spans="1:9" s="2" customFormat="1" ht="15" customHeight="1" x14ac:dyDescent="0.2">
      <c r="A2" s="144">
        <v>1</v>
      </c>
      <c r="B2" s="338">
        <v>2</v>
      </c>
      <c r="C2" s="144">
        <v>3</v>
      </c>
      <c r="D2" s="339">
        <v>4</v>
      </c>
      <c r="E2" s="339">
        <v>5</v>
      </c>
      <c r="F2" s="339">
        <v>6</v>
      </c>
      <c r="G2" s="684">
        <v>7</v>
      </c>
      <c r="H2" s="339">
        <v>8</v>
      </c>
      <c r="I2" s="339">
        <v>9</v>
      </c>
    </row>
    <row r="3" spans="1:9" s="2" customFormat="1" ht="38.25" x14ac:dyDescent="0.2">
      <c r="A3" s="340" t="s">
        <v>488</v>
      </c>
      <c r="B3" s="340" t="s">
        <v>86</v>
      </c>
      <c r="C3" s="340" t="s">
        <v>70</v>
      </c>
      <c r="D3" s="340" t="s">
        <v>585</v>
      </c>
      <c r="E3" s="340" t="s">
        <v>490</v>
      </c>
      <c r="F3" s="340" t="s">
        <v>498</v>
      </c>
      <c r="G3" s="685" t="s">
        <v>497</v>
      </c>
      <c r="H3" s="340" t="s">
        <v>496</v>
      </c>
      <c r="I3" s="340" t="s">
        <v>491</v>
      </c>
    </row>
    <row r="4" spans="1:9" s="2" customFormat="1" x14ac:dyDescent="0.2">
      <c r="A4" s="204"/>
      <c r="B4" s="205"/>
      <c r="C4" s="206"/>
      <c r="D4" s="207"/>
      <c r="E4" s="207"/>
      <c r="F4" s="207"/>
      <c r="G4" s="46"/>
      <c r="H4" s="43"/>
      <c r="I4" s="43"/>
    </row>
    <row r="5" spans="1:9" s="2" customFormat="1" ht="15" customHeight="1" x14ac:dyDescent="0.2">
      <c r="A5" s="306"/>
      <c r="B5" s="315" t="s">
        <v>243</v>
      </c>
      <c r="C5" s="332"/>
      <c r="D5" s="303"/>
      <c r="E5" s="293"/>
      <c r="F5" s="293"/>
      <c r="G5" s="46"/>
      <c r="H5" s="43"/>
      <c r="I5" s="43"/>
    </row>
    <row r="6" spans="1:9" s="2" customFormat="1" ht="12" customHeight="1" x14ac:dyDescent="0.2">
      <c r="A6" s="306"/>
      <c r="B6" s="333"/>
      <c r="C6" s="332"/>
      <c r="D6" s="303"/>
      <c r="E6" s="293"/>
      <c r="F6" s="293"/>
      <c r="G6" s="46"/>
      <c r="H6" s="43"/>
      <c r="I6" s="43"/>
    </row>
    <row r="7" spans="1:9" s="2" customFormat="1" ht="15" customHeight="1" x14ac:dyDescent="0.2">
      <c r="A7" s="731" t="s">
        <v>614</v>
      </c>
      <c r="B7" s="731"/>
      <c r="C7" s="731"/>
      <c r="D7" s="731"/>
      <c r="E7" s="731"/>
      <c r="F7" s="731"/>
      <c r="G7" s="731"/>
      <c r="H7" s="731"/>
      <c r="I7" s="731"/>
    </row>
    <row r="8" spans="1:9" s="2" customFormat="1" x14ac:dyDescent="0.2">
      <c r="A8" s="204"/>
      <c r="B8" s="205"/>
      <c r="C8" s="206"/>
      <c r="D8" s="207"/>
      <c r="E8" s="207"/>
      <c r="F8" s="207"/>
      <c r="G8" s="46"/>
      <c r="H8" s="43"/>
      <c r="I8" s="43"/>
    </row>
    <row r="9" spans="1:9" s="2" customFormat="1" ht="30" customHeight="1" x14ac:dyDescent="0.2">
      <c r="A9" s="136" t="s">
        <v>0</v>
      </c>
      <c r="B9" s="137" t="s">
        <v>3</v>
      </c>
      <c r="C9" s="103"/>
      <c r="D9" s="105"/>
      <c r="E9" s="105"/>
      <c r="F9" s="103"/>
      <c r="G9" s="105"/>
      <c r="H9" s="103"/>
      <c r="I9" s="106"/>
    </row>
    <row r="10" spans="1:9" s="2" customFormat="1" ht="30" customHeight="1" x14ac:dyDescent="0.2">
      <c r="A10" s="356">
        <v>1</v>
      </c>
      <c r="B10" s="342" t="s">
        <v>616</v>
      </c>
      <c r="C10" s="343"/>
      <c r="D10" s="343"/>
      <c r="E10" s="343"/>
      <c r="F10" s="344"/>
      <c r="G10" s="344"/>
      <c r="H10" s="75"/>
      <c r="I10" s="75"/>
    </row>
    <row r="11" spans="1:9" s="2" customFormat="1" ht="15" customHeight="1" x14ac:dyDescent="0.2">
      <c r="A11" s="346"/>
      <c r="B11" s="345" t="s">
        <v>343</v>
      </c>
      <c r="C11" s="346" t="s">
        <v>28</v>
      </c>
      <c r="D11" s="347">
        <v>4</v>
      </c>
      <c r="E11" s="477"/>
      <c r="F11" s="478"/>
      <c r="G11" s="672"/>
      <c r="H11" s="479"/>
      <c r="I11" s="480"/>
    </row>
    <row r="12" spans="1:9" s="2" customFormat="1" ht="30" customHeight="1" x14ac:dyDescent="0.2">
      <c r="A12" s="356">
        <v>2</v>
      </c>
      <c r="B12" s="342" t="s">
        <v>617</v>
      </c>
      <c r="C12" s="343"/>
      <c r="D12" s="343"/>
      <c r="E12" s="343"/>
      <c r="F12" s="344"/>
      <c r="G12" s="344"/>
      <c r="H12" s="75"/>
      <c r="I12" s="75"/>
    </row>
    <row r="13" spans="1:9" s="2" customFormat="1" ht="15" customHeight="1" x14ac:dyDescent="0.2">
      <c r="A13" s="346"/>
      <c r="B13" s="345" t="s">
        <v>344</v>
      </c>
      <c r="C13" s="346" t="s">
        <v>28</v>
      </c>
      <c r="D13" s="347">
        <v>4</v>
      </c>
      <c r="E13" s="477"/>
      <c r="F13" s="478"/>
      <c r="G13" s="672"/>
      <c r="H13" s="479"/>
      <c r="I13" s="480"/>
    </row>
    <row r="14" spans="1:9" s="2" customFormat="1" ht="30" customHeight="1" x14ac:dyDescent="0.2">
      <c r="A14" s="356">
        <v>3</v>
      </c>
      <c r="B14" s="342" t="s">
        <v>618</v>
      </c>
      <c r="C14" s="343"/>
      <c r="D14" s="343"/>
      <c r="E14" s="343"/>
      <c r="F14" s="344"/>
      <c r="G14" s="344"/>
      <c r="H14" s="75"/>
      <c r="I14" s="75"/>
    </row>
    <row r="15" spans="1:9" s="2" customFormat="1" ht="15" customHeight="1" x14ac:dyDescent="0.2">
      <c r="A15" s="346"/>
      <c r="B15" s="345" t="s">
        <v>345</v>
      </c>
      <c r="C15" s="346" t="s">
        <v>28</v>
      </c>
      <c r="D15" s="347">
        <v>4</v>
      </c>
      <c r="E15" s="477"/>
      <c r="F15" s="478"/>
      <c r="G15" s="672"/>
      <c r="H15" s="479"/>
      <c r="I15" s="480"/>
    </row>
    <row r="16" spans="1:9" s="2" customFormat="1" ht="30" customHeight="1" x14ac:dyDescent="0.2">
      <c r="A16" s="356">
        <v>4</v>
      </c>
      <c r="B16" s="342" t="s">
        <v>619</v>
      </c>
      <c r="C16" s="343"/>
      <c r="D16" s="343"/>
      <c r="E16" s="343"/>
      <c r="F16" s="344"/>
      <c r="G16" s="344"/>
      <c r="H16" s="75"/>
      <c r="I16" s="75"/>
    </row>
    <row r="17" spans="1:9" s="2" customFormat="1" ht="15" customHeight="1" x14ac:dyDescent="0.2">
      <c r="A17" s="346"/>
      <c r="B17" s="345" t="s">
        <v>346</v>
      </c>
      <c r="C17" s="346" t="s">
        <v>4</v>
      </c>
      <c r="D17" s="347">
        <v>50</v>
      </c>
      <c r="E17" s="477"/>
      <c r="F17" s="478"/>
      <c r="G17" s="672"/>
      <c r="H17" s="479"/>
      <c r="I17" s="480"/>
    </row>
    <row r="18" spans="1:9" s="2" customFormat="1" ht="30" customHeight="1" x14ac:dyDescent="0.2">
      <c r="A18" s="356">
        <v>5</v>
      </c>
      <c r="B18" s="342" t="s">
        <v>620</v>
      </c>
      <c r="C18" s="343"/>
      <c r="D18" s="343"/>
      <c r="E18" s="343"/>
      <c r="F18" s="344"/>
      <c r="G18" s="344"/>
      <c r="H18" s="75"/>
      <c r="I18" s="75"/>
    </row>
    <row r="19" spans="1:9" s="2" customFormat="1" ht="15" customHeight="1" x14ac:dyDescent="0.2">
      <c r="A19" s="346"/>
      <c r="B19" s="345" t="s">
        <v>347</v>
      </c>
      <c r="C19" s="346" t="s">
        <v>4</v>
      </c>
      <c r="D19" s="347">
        <v>50</v>
      </c>
      <c r="E19" s="477"/>
      <c r="F19" s="478"/>
      <c r="G19" s="672"/>
      <c r="H19" s="479"/>
      <c r="I19" s="480"/>
    </row>
    <row r="20" spans="1:9" s="2" customFormat="1" ht="15" customHeight="1" x14ac:dyDescent="0.2">
      <c r="A20" s="348"/>
      <c r="B20" s="335"/>
      <c r="C20" s="44"/>
      <c r="D20" s="44"/>
      <c r="E20" s="44"/>
      <c r="F20" s="341"/>
      <c r="G20" s="341"/>
      <c r="H20" s="43"/>
      <c r="I20" s="43"/>
    </row>
    <row r="21" spans="1:9" s="7" customFormat="1" ht="30" customHeight="1" x14ac:dyDescent="0.2">
      <c r="A21" s="705" t="s">
        <v>621</v>
      </c>
      <c r="B21" s="706"/>
      <c r="C21" s="706"/>
      <c r="D21" s="706"/>
      <c r="E21" s="706"/>
      <c r="F21" s="707"/>
      <c r="G21" s="513"/>
      <c r="H21" s="513"/>
      <c r="I21" s="513"/>
    </row>
    <row r="22" spans="1:9" s="2" customFormat="1" x14ac:dyDescent="0.2">
      <c r="A22" s="704"/>
      <c r="B22" s="704"/>
      <c r="C22" s="704"/>
      <c r="D22" s="704"/>
      <c r="E22" s="704"/>
      <c r="F22" s="704"/>
      <c r="G22" s="704"/>
      <c r="H22" s="704"/>
      <c r="I22" s="704"/>
    </row>
    <row r="23" spans="1:9" s="2" customFormat="1" ht="30" customHeight="1" x14ac:dyDescent="0.2">
      <c r="A23" s="136" t="s">
        <v>5</v>
      </c>
      <c r="B23" s="137" t="s">
        <v>348</v>
      </c>
      <c r="C23" s="103"/>
      <c r="D23" s="105"/>
      <c r="E23" s="105"/>
      <c r="F23" s="103"/>
      <c r="G23" s="105"/>
      <c r="H23" s="103"/>
      <c r="I23" s="106"/>
    </row>
    <row r="24" spans="1:9" s="2" customFormat="1" ht="15" customHeight="1" x14ac:dyDescent="0.2">
      <c r="A24" s="94"/>
      <c r="B24" s="336"/>
      <c r="C24" s="43"/>
      <c r="D24" s="43"/>
      <c r="E24" s="43"/>
      <c r="F24" s="46"/>
      <c r="G24" s="46"/>
      <c r="H24" s="43"/>
      <c r="I24" s="43"/>
    </row>
    <row r="25" spans="1:9" s="7" customFormat="1" ht="30" customHeight="1" x14ac:dyDescent="0.2">
      <c r="A25" s="705" t="s">
        <v>622</v>
      </c>
      <c r="B25" s="706"/>
      <c r="C25" s="706"/>
      <c r="D25" s="706"/>
      <c r="E25" s="706"/>
      <c r="F25" s="707"/>
      <c r="G25" s="513"/>
      <c r="H25" s="513"/>
      <c r="I25" s="513"/>
    </row>
    <row r="26" spans="1:9" s="2" customFormat="1" ht="15" customHeight="1" x14ac:dyDescent="0.2">
      <c r="A26" s="704"/>
      <c r="B26" s="704"/>
      <c r="C26" s="704"/>
      <c r="D26" s="704"/>
      <c r="E26" s="704"/>
      <c r="F26" s="704"/>
      <c r="G26" s="704"/>
      <c r="H26" s="704"/>
      <c r="I26" s="704"/>
    </row>
    <row r="27" spans="1:9" s="2" customFormat="1" ht="30" customHeight="1" x14ac:dyDescent="0.2">
      <c r="A27" s="136" t="s">
        <v>10</v>
      </c>
      <c r="B27" s="137" t="s">
        <v>349</v>
      </c>
      <c r="C27" s="103"/>
      <c r="D27" s="105"/>
      <c r="E27" s="105"/>
      <c r="F27" s="103"/>
      <c r="G27" s="105"/>
      <c r="H27" s="103"/>
      <c r="I27" s="106"/>
    </row>
    <row r="28" spans="1:9" s="2" customFormat="1" ht="105" customHeight="1" x14ac:dyDescent="0.2">
      <c r="A28" s="356">
        <v>1</v>
      </c>
      <c r="B28" s="353" t="s">
        <v>350</v>
      </c>
      <c r="C28" s="363"/>
      <c r="D28" s="364"/>
      <c r="E28" s="364"/>
      <c r="F28" s="351"/>
      <c r="G28" s="351"/>
      <c r="H28" s="6"/>
      <c r="I28" s="6"/>
    </row>
    <row r="29" spans="1:9" s="2" customFormat="1" ht="15" customHeight="1" x14ac:dyDescent="0.2">
      <c r="A29" s="357"/>
      <c r="B29" s="349" t="s">
        <v>351</v>
      </c>
      <c r="C29" s="357"/>
      <c r="D29" s="357"/>
      <c r="E29" s="365"/>
      <c r="F29" s="366"/>
      <c r="G29" s="366"/>
      <c r="H29" s="110"/>
      <c r="I29" s="110"/>
    </row>
    <row r="30" spans="1:9" s="2" customFormat="1" ht="15" customHeight="1" x14ac:dyDescent="0.2">
      <c r="A30" s="357"/>
      <c r="B30" s="362" t="s">
        <v>30</v>
      </c>
      <c r="C30" s="354" t="s">
        <v>4</v>
      </c>
      <c r="D30" s="355">
        <v>25</v>
      </c>
      <c r="E30" s="509"/>
      <c r="F30" s="510"/>
      <c r="G30" s="678"/>
      <c r="H30" s="511"/>
      <c r="I30" s="512"/>
    </row>
    <row r="31" spans="1:9" s="2" customFormat="1" ht="15" customHeight="1" x14ac:dyDescent="0.2">
      <c r="A31" s="357"/>
      <c r="B31" s="362" t="s">
        <v>6</v>
      </c>
      <c r="C31" s="144" t="s">
        <v>4</v>
      </c>
      <c r="D31" s="355">
        <v>30</v>
      </c>
      <c r="E31" s="477"/>
      <c r="F31" s="478"/>
      <c r="G31" s="672"/>
      <c r="H31" s="479"/>
      <c r="I31" s="480"/>
    </row>
    <row r="32" spans="1:9" s="2" customFormat="1" ht="15" customHeight="1" x14ac:dyDescent="0.2">
      <c r="A32" s="357"/>
      <c r="B32" s="362" t="s">
        <v>7</v>
      </c>
      <c r="C32" s="354" t="s">
        <v>4</v>
      </c>
      <c r="D32" s="355">
        <v>45</v>
      </c>
      <c r="E32" s="477"/>
      <c r="F32" s="478"/>
      <c r="G32" s="672"/>
      <c r="H32" s="479"/>
      <c r="I32" s="480"/>
    </row>
    <row r="33" spans="1:9" s="2" customFormat="1" ht="15" customHeight="1" x14ac:dyDescent="0.2">
      <c r="A33" s="346"/>
      <c r="B33" s="362" t="s">
        <v>8</v>
      </c>
      <c r="C33" s="354" t="s">
        <v>4</v>
      </c>
      <c r="D33" s="355">
        <v>12</v>
      </c>
      <c r="E33" s="477"/>
      <c r="F33" s="478"/>
      <c r="G33" s="672"/>
      <c r="H33" s="479"/>
      <c r="I33" s="480"/>
    </row>
    <row r="34" spans="1:9" s="2" customFormat="1" ht="15" customHeight="1" x14ac:dyDescent="0.2">
      <c r="A34" s="356">
        <v>2</v>
      </c>
      <c r="B34" s="359" t="s">
        <v>353</v>
      </c>
      <c r="C34" s="343"/>
      <c r="D34" s="343"/>
      <c r="E34" s="364"/>
      <c r="F34" s="351"/>
      <c r="G34" s="351"/>
      <c r="H34" s="6"/>
      <c r="I34" s="6"/>
    </row>
    <row r="35" spans="1:9" s="2" customFormat="1" ht="15" customHeight="1" x14ac:dyDescent="0.2">
      <c r="A35" s="357"/>
      <c r="B35" s="360" t="s">
        <v>354</v>
      </c>
      <c r="C35" s="357"/>
      <c r="D35" s="357"/>
      <c r="E35" s="365"/>
      <c r="F35" s="366"/>
      <c r="G35" s="366"/>
      <c r="H35" s="110"/>
      <c r="I35" s="110"/>
    </row>
    <row r="36" spans="1:9" s="2" customFormat="1" ht="15" customHeight="1" x14ac:dyDescent="0.2">
      <c r="A36" s="357"/>
      <c r="B36" s="360" t="s">
        <v>352</v>
      </c>
      <c r="C36" s="357"/>
      <c r="D36" s="357"/>
      <c r="E36" s="365"/>
      <c r="F36" s="366"/>
      <c r="G36" s="366"/>
      <c r="H36" s="110"/>
      <c r="I36" s="110"/>
    </row>
    <row r="37" spans="1:9" s="2" customFormat="1" ht="15" customHeight="1" x14ac:dyDescent="0.2">
      <c r="A37" s="346"/>
      <c r="B37" s="361" t="s">
        <v>9</v>
      </c>
      <c r="C37" s="346" t="s">
        <v>28</v>
      </c>
      <c r="D37" s="367">
        <v>12</v>
      </c>
      <c r="E37" s="477"/>
      <c r="F37" s="478"/>
      <c r="G37" s="672"/>
      <c r="H37" s="479"/>
      <c r="I37" s="480"/>
    </row>
    <row r="38" spans="1:9" s="2" customFormat="1" ht="30" customHeight="1" x14ac:dyDescent="0.2">
      <c r="A38" s="356">
        <v>3</v>
      </c>
      <c r="B38" s="342" t="s">
        <v>463</v>
      </c>
      <c r="C38" s="343"/>
      <c r="D38" s="343"/>
      <c r="E38" s="364"/>
      <c r="F38" s="351"/>
      <c r="G38" s="351"/>
      <c r="H38" s="6"/>
      <c r="I38" s="6"/>
    </row>
    <row r="39" spans="1:9" s="2" customFormat="1" ht="15" customHeight="1" x14ac:dyDescent="0.2">
      <c r="A39" s="346"/>
      <c r="B39" s="345" t="s">
        <v>355</v>
      </c>
      <c r="C39" s="346" t="s">
        <v>28</v>
      </c>
      <c r="D39" s="367">
        <v>4</v>
      </c>
      <c r="E39" s="477"/>
      <c r="F39" s="478"/>
      <c r="G39" s="672"/>
      <c r="H39" s="479"/>
      <c r="I39" s="480"/>
    </row>
    <row r="40" spans="1:9" s="2" customFormat="1" ht="15" customHeight="1" x14ac:dyDescent="0.2">
      <c r="A40" s="343"/>
      <c r="B40" s="342"/>
      <c r="C40" s="343"/>
      <c r="D40" s="343"/>
      <c r="E40" s="364"/>
      <c r="F40" s="351"/>
      <c r="G40" s="351"/>
      <c r="H40" s="6"/>
      <c r="I40" s="6"/>
    </row>
    <row r="41" spans="1:9" s="2" customFormat="1" ht="15" customHeight="1" x14ac:dyDescent="0.2">
      <c r="A41" s="358">
        <v>4</v>
      </c>
      <c r="B41" s="349" t="s">
        <v>356</v>
      </c>
      <c r="C41" s="357"/>
      <c r="D41" s="357"/>
      <c r="E41" s="365"/>
      <c r="F41" s="366"/>
      <c r="G41" s="366"/>
      <c r="H41" s="110"/>
      <c r="I41" s="110"/>
    </row>
    <row r="42" spans="1:9" s="2" customFormat="1" ht="15" customHeight="1" x14ac:dyDescent="0.2">
      <c r="A42" s="346"/>
      <c r="B42" s="345" t="s">
        <v>357</v>
      </c>
      <c r="C42" s="346" t="s">
        <v>4</v>
      </c>
      <c r="D42" s="367">
        <v>152</v>
      </c>
      <c r="E42" s="477"/>
      <c r="F42" s="478"/>
      <c r="G42" s="672"/>
      <c r="H42" s="479"/>
      <c r="I42" s="480"/>
    </row>
    <row r="43" spans="1:9" s="2" customFormat="1" ht="15" customHeight="1" x14ac:dyDescent="0.2">
      <c r="A43" s="348"/>
      <c r="B43" s="349"/>
      <c r="C43" s="348"/>
      <c r="D43" s="348"/>
      <c r="E43" s="44"/>
      <c r="F43" s="341"/>
      <c r="G43" s="341"/>
      <c r="H43" s="43"/>
      <c r="I43" s="43"/>
    </row>
    <row r="44" spans="1:9" s="7" customFormat="1" ht="30" customHeight="1" x14ac:dyDescent="0.2">
      <c r="A44" s="705" t="s">
        <v>623</v>
      </c>
      <c r="B44" s="706"/>
      <c r="C44" s="706"/>
      <c r="D44" s="706"/>
      <c r="E44" s="706"/>
      <c r="F44" s="707"/>
      <c r="G44" s="513"/>
      <c r="H44" s="513"/>
      <c r="I44" s="513"/>
    </row>
    <row r="45" spans="1:9" s="2" customFormat="1" ht="15" customHeight="1" x14ac:dyDescent="0.2">
      <c r="A45" s="704"/>
      <c r="B45" s="704"/>
      <c r="C45" s="704"/>
      <c r="D45" s="704"/>
      <c r="E45" s="704"/>
      <c r="F45" s="704"/>
      <c r="G45" s="704"/>
      <c r="H45" s="704"/>
      <c r="I45" s="704"/>
    </row>
    <row r="46" spans="1:9" s="2" customFormat="1" ht="30" customHeight="1" x14ac:dyDescent="0.2">
      <c r="A46" s="136" t="s">
        <v>22</v>
      </c>
      <c r="B46" s="137" t="s">
        <v>358</v>
      </c>
      <c r="C46" s="103"/>
      <c r="D46" s="105"/>
      <c r="E46" s="105"/>
      <c r="F46" s="103"/>
      <c r="G46" s="105"/>
      <c r="H46" s="103"/>
      <c r="I46" s="106"/>
    </row>
    <row r="47" spans="1:9" s="2" customFormat="1" ht="105" customHeight="1" x14ac:dyDescent="0.2">
      <c r="A47" s="386">
        <v>1</v>
      </c>
      <c r="B47" s="374" t="s">
        <v>359</v>
      </c>
      <c r="C47" s="375"/>
      <c r="D47" s="375"/>
      <c r="E47" s="375"/>
      <c r="F47" s="376"/>
      <c r="G47" s="376"/>
      <c r="H47" s="122"/>
      <c r="I47" s="122"/>
    </row>
    <row r="48" spans="1:9" s="2" customFormat="1" ht="15" customHeight="1" x14ac:dyDescent="0.2">
      <c r="A48" s="377"/>
      <c r="B48" s="370" t="s">
        <v>360</v>
      </c>
      <c r="C48" s="377"/>
      <c r="D48" s="377"/>
      <c r="E48" s="377"/>
      <c r="F48" s="378"/>
      <c r="G48" s="378"/>
      <c r="H48" s="127"/>
      <c r="I48" s="127"/>
    </row>
    <row r="49" spans="1:9" s="2" customFormat="1" ht="15" customHeight="1" x14ac:dyDescent="0.2">
      <c r="A49" s="377"/>
      <c r="B49" s="384" t="s">
        <v>11</v>
      </c>
      <c r="C49" s="380" t="s">
        <v>4</v>
      </c>
      <c r="D49" s="381">
        <v>20</v>
      </c>
      <c r="E49" s="509"/>
      <c r="F49" s="510"/>
      <c r="G49" s="678"/>
      <c r="H49" s="511"/>
      <c r="I49" s="512"/>
    </row>
    <row r="50" spans="1:9" s="2" customFormat="1" ht="15" customHeight="1" x14ac:dyDescent="0.2">
      <c r="A50" s="377"/>
      <c r="B50" s="384" t="s">
        <v>12</v>
      </c>
      <c r="C50" s="380" t="s">
        <v>4</v>
      </c>
      <c r="D50" s="381">
        <v>40</v>
      </c>
      <c r="E50" s="477"/>
      <c r="F50" s="478"/>
      <c r="G50" s="672"/>
      <c r="H50" s="479"/>
      <c r="I50" s="480"/>
    </row>
    <row r="51" spans="1:9" s="2" customFormat="1" ht="15" customHeight="1" x14ac:dyDescent="0.2">
      <c r="A51" s="377"/>
      <c r="B51" s="384" t="s">
        <v>13</v>
      </c>
      <c r="C51" s="380" t="s">
        <v>4</v>
      </c>
      <c r="D51" s="381">
        <v>30</v>
      </c>
      <c r="E51" s="477"/>
      <c r="F51" s="478"/>
      <c r="G51" s="672"/>
      <c r="H51" s="479"/>
      <c r="I51" s="480"/>
    </row>
    <row r="52" spans="1:9" s="2" customFormat="1" ht="15" customHeight="1" x14ac:dyDescent="0.2">
      <c r="A52" s="377"/>
      <c r="B52" s="384" t="s">
        <v>14</v>
      </c>
      <c r="C52" s="380" t="s">
        <v>4</v>
      </c>
      <c r="D52" s="381">
        <v>30</v>
      </c>
      <c r="E52" s="477"/>
      <c r="F52" s="478"/>
      <c r="G52" s="672"/>
      <c r="H52" s="479"/>
      <c r="I52" s="480"/>
    </row>
    <row r="53" spans="1:9" s="2" customFormat="1" ht="15" customHeight="1" x14ac:dyDescent="0.2">
      <c r="A53" s="379"/>
      <c r="B53" s="384" t="s">
        <v>15</v>
      </c>
      <c r="C53" s="380" t="s">
        <v>4</v>
      </c>
      <c r="D53" s="381">
        <v>110</v>
      </c>
      <c r="E53" s="477"/>
      <c r="F53" s="478"/>
      <c r="G53" s="672"/>
      <c r="H53" s="479"/>
      <c r="I53" s="480"/>
    </row>
    <row r="54" spans="1:9" s="2" customFormat="1" ht="30" customHeight="1" x14ac:dyDescent="0.2">
      <c r="A54" s="386">
        <v>2</v>
      </c>
      <c r="B54" s="382" t="s">
        <v>361</v>
      </c>
      <c r="C54" s="375"/>
      <c r="D54" s="375"/>
      <c r="E54" s="375"/>
      <c r="F54" s="376"/>
      <c r="G54" s="376"/>
      <c r="H54" s="122"/>
      <c r="I54" s="122"/>
    </row>
    <row r="55" spans="1:9" s="2" customFormat="1" ht="15" customHeight="1" x14ac:dyDescent="0.2">
      <c r="A55" s="377"/>
      <c r="B55" s="370" t="s">
        <v>362</v>
      </c>
      <c r="C55" s="377"/>
      <c r="D55" s="377"/>
      <c r="E55" s="377"/>
      <c r="F55" s="378"/>
      <c r="G55" s="378"/>
      <c r="H55" s="127"/>
      <c r="I55" s="127"/>
    </row>
    <row r="56" spans="1:9" s="2" customFormat="1" ht="15" customHeight="1" x14ac:dyDescent="0.2">
      <c r="A56" s="377"/>
      <c r="B56" s="385" t="s">
        <v>16</v>
      </c>
      <c r="C56" s="380" t="s">
        <v>28</v>
      </c>
      <c r="D56" s="381">
        <v>1</v>
      </c>
      <c r="E56" s="509"/>
      <c r="F56" s="510"/>
      <c r="G56" s="678"/>
      <c r="H56" s="511"/>
      <c r="I56" s="512"/>
    </row>
    <row r="57" spans="1:9" s="2" customFormat="1" ht="15" customHeight="1" x14ac:dyDescent="0.2">
      <c r="A57" s="377"/>
      <c r="B57" s="385" t="s">
        <v>17</v>
      </c>
      <c r="C57" s="380" t="s">
        <v>28</v>
      </c>
      <c r="D57" s="381">
        <v>1</v>
      </c>
      <c r="E57" s="477"/>
      <c r="F57" s="478"/>
      <c r="G57" s="672"/>
      <c r="H57" s="479"/>
      <c r="I57" s="480"/>
    </row>
    <row r="58" spans="1:9" s="2" customFormat="1" ht="15" customHeight="1" x14ac:dyDescent="0.2">
      <c r="A58" s="377"/>
      <c r="B58" s="385" t="s">
        <v>18</v>
      </c>
      <c r="C58" s="380" t="s">
        <v>28</v>
      </c>
      <c r="D58" s="381">
        <v>9</v>
      </c>
      <c r="E58" s="477"/>
      <c r="F58" s="478"/>
      <c r="G58" s="672"/>
      <c r="H58" s="479"/>
      <c r="I58" s="480"/>
    </row>
    <row r="59" spans="1:9" s="2" customFormat="1" ht="15" customHeight="1" x14ac:dyDescent="0.2">
      <c r="A59" s="379"/>
      <c r="B59" s="385" t="s">
        <v>19</v>
      </c>
      <c r="C59" s="380" t="s">
        <v>28</v>
      </c>
      <c r="D59" s="381">
        <v>9</v>
      </c>
      <c r="E59" s="477"/>
      <c r="F59" s="478"/>
      <c r="G59" s="672"/>
      <c r="H59" s="479"/>
      <c r="I59" s="480"/>
    </row>
    <row r="60" spans="1:9" s="2" customFormat="1" ht="30" customHeight="1" x14ac:dyDescent="0.2">
      <c r="A60" s="386">
        <v>3</v>
      </c>
      <c r="B60" s="382" t="s">
        <v>624</v>
      </c>
      <c r="C60" s="375"/>
      <c r="D60" s="375"/>
      <c r="E60" s="375"/>
      <c r="F60" s="376"/>
      <c r="G60" s="376"/>
      <c r="H60" s="122"/>
      <c r="I60" s="122"/>
    </row>
    <row r="61" spans="1:9" s="2" customFormat="1" ht="15" customHeight="1" x14ac:dyDescent="0.2">
      <c r="A61" s="377"/>
      <c r="B61" s="370" t="s">
        <v>362</v>
      </c>
      <c r="C61" s="377"/>
      <c r="D61" s="377"/>
      <c r="E61" s="377"/>
      <c r="F61" s="378"/>
      <c r="G61" s="378"/>
      <c r="H61" s="127"/>
      <c r="I61" s="127"/>
    </row>
    <row r="62" spans="1:9" s="2" customFormat="1" ht="15" customHeight="1" x14ac:dyDescent="0.2">
      <c r="A62" s="379"/>
      <c r="B62" s="383" t="s">
        <v>20</v>
      </c>
      <c r="C62" s="379" t="s">
        <v>28</v>
      </c>
      <c r="D62" s="367">
        <v>9</v>
      </c>
      <c r="E62" s="477"/>
      <c r="F62" s="478"/>
      <c r="G62" s="672"/>
      <c r="H62" s="479"/>
      <c r="I62" s="480"/>
    </row>
    <row r="63" spans="1:9" s="2" customFormat="1" ht="30" customHeight="1" x14ac:dyDescent="0.2">
      <c r="A63" s="386">
        <v>4</v>
      </c>
      <c r="B63" s="382" t="s">
        <v>363</v>
      </c>
      <c r="C63" s="375"/>
      <c r="D63" s="375"/>
      <c r="E63" s="375"/>
      <c r="F63" s="376"/>
      <c r="G63" s="376"/>
      <c r="H63" s="122"/>
      <c r="I63" s="122"/>
    </row>
    <row r="64" spans="1:9" s="2" customFormat="1" ht="15" customHeight="1" x14ac:dyDescent="0.2">
      <c r="A64" s="377"/>
      <c r="B64" s="370" t="s">
        <v>362</v>
      </c>
      <c r="C64" s="377"/>
      <c r="D64" s="377"/>
      <c r="E64" s="377"/>
      <c r="F64" s="378"/>
      <c r="G64" s="378"/>
      <c r="H64" s="127"/>
      <c r="I64" s="127"/>
    </row>
    <row r="65" spans="1:9" s="2" customFormat="1" ht="15" customHeight="1" x14ac:dyDescent="0.2">
      <c r="A65" s="379"/>
      <c r="B65" s="383" t="s">
        <v>21</v>
      </c>
      <c r="C65" s="379" t="s">
        <v>28</v>
      </c>
      <c r="D65" s="367">
        <v>35</v>
      </c>
      <c r="E65" s="477"/>
      <c r="F65" s="478"/>
      <c r="G65" s="672"/>
      <c r="H65" s="479"/>
      <c r="I65" s="480"/>
    </row>
    <row r="66" spans="1:9" s="2" customFormat="1" ht="30" customHeight="1" x14ac:dyDescent="0.2">
      <c r="A66" s="386">
        <v>5</v>
      </c>
      <c r="B66" s="382" t="s">
        <v>462</v>
      </c>
      <c r="C66" s="375"/>
      <c r="D66" s="375"/>
      <c r="E66" s="375"/>
      <c r="F66" s="376"/>
      <c r="G66" s="376"/>
      <c r="H66" s="122"/>
      <c r="I66" s="122"/>
    </row>
    <row r="67" spans="1:9" s="2" customFormat="1" ht="15" customHeight="1" x14ac:dyDescent="0.2">
      <c r="A67" s="379"/>
      <c r="B67" s="383" t="s">
        <v>355</v>
      </c>
      <c r="C67" s="379" t="s">
        <v>28</v>
      </c>
      <c r="D67" s="367">
        <v>9</v>
      </c>
      <c r="E67" s="477"/>
      <c r="F67" s="478"/>
      <c r="G67" s="672"/>
      <c r="H67" s="479"/>
      <c r="I67" s="480"/>
    </row>
    <row r="68" spans="1:9" s="2" customFormat="1" ht="30" customHeight="1" x14ac:dyDescent="0.2">
      <c r="A68" s="386">
        <v>6</v>
      </c>
      <c r="B68" s="382" t="s">
        <v>364</v>
      </c>
      <c r="C68" s="375"/>
      <c r="D68" s="388"/>
      <c r="E68" s="375"/>
      <c r="F68" s="376"/>
      <c r="G68" s="376"/>
      <c r="H68" s="122"/>
      <c r="I68" s="122"/>
    </row>
    <row r="69" spans="1:9" s="2" customFormat="1" ht="15" customHeight="1" x14ac:dyDescent="0.2">
      <c r="A69" s="379"/>
      <c r="B69" s="383" t="s">
        <v>357</v>
      </c>
      <c r="C69" s="379" t="s">
        <v>4</v>
      </c>
      <c r="D69" s="367">
        <v>100</v>
      </c>
      <c r="E69" s="477"/>
      <c r="F69" s="478"/>
      <c r="G69" s="672"/>
      <c r="H69" s="479"/>
      <c r="I69" s="480"/>
    </row>
    <row r="70" spans="1:9" s="2" customFormat="1" ht="15" customHeight="1" x14ac:dyDescent="0.2">
      <c r="A70" s="387">
        <v>7</v>
      </c>
      <c r="B70" s="370" t="s">
        <v>365</v>
      </c>
      <c r="C70" s="377"/>
      <c r="D70" s="368"/>
      <c r="E70" s="377"/>
      <c r="F70" s="378"/>
      <c r="G70" s="378"/>
      <c r="H70" s="127"/>
      <c r="I70" s="127"/>
    </row>
    <row r="71" spans="1:9" s="2" customFormat="1" ht="15" customHeight="1" x14ac:dyDescent="0.2">
      <c r="A71" s="379"/>
      <c r="B71" s="383" t="s">
        <v>366</v>
      </c>
      <c r="C71" s="379" t="s">
        <v>4</v>
      </c>
      <c r="D71" s="367">
        <v>100</v>
      </c>
      <c r="E71" s="477"/>
      <c r="F71" s="478"/>
      <c r="G71" s="672"/>
      <c r="H71" s="479"/>
      <c r="I71" s="480"/>
    </row>
    <row r="72" spans="1:9" s="2" customFormat="1" ht="15" customHeight="1" x14ac:dyDescent="0.2">
      <c r="A72" s="369"/>
      <c r="B72" s="370"/>
      <c r="C72" s="369"/>
      <c r="D72" s="371"/>
      <c r="E72" s="371"/>
      <c r="F72" s="372"/>
      <c r="G72" s="372"/>
      <c r="H72" s="373"/>
      <c r="I72" s="373"/>
    </row>
    <row r="73" spans="1:9" s="7" customFormat="1" ht="30" customHeight="1" x14ac:dyDescent="0.2">
      <c r="A73" s="705" t="s">
        <v>625</v>
      </c>
      <c r="B73" s="706"/>
      <c r="C73" s="706"/>
      <c r="D73" s="706"/>
      <c r="E73" s="706"/>
      <c r="F73" s="707"/>
      <c r="G73" s="513"/>
      <c r="H73" s="513"/>
      <c r="I73" s="513"/>
    </row>
    <row r="74" spans="1:9" s="2" customFormat="1" ht="15" customHeight="1" x14ac:dyDescent="0.2">
      <c r="A74" s="704"/>
      <c r="B74" s="704"/>
      <c r="C74" s="704"/>
      <c r="D74" s="704"/>
      <c r="E74" s="704"/>
      <c r="F74" s="704"/>
      <c r="G74" s="704"/>
      <c r="H74" s="704"/>
      <c r="I74" s="704"/>
    </row>
    <row r="75" spans="1:9" s="2" customFormat="1" ht="30" customHeight="1" x14ac:dyDescent="0.2">
      <c r="A75" s="136" t="s">
        <v>31</v>
      </c>
      <c r="B75" s="137" t="s">
        <v>367</v>
      </c>
      <c r="C75" s="103"/>
      <c r="D75" s="105"/>
      <c r="E75" s="105"/>
      <c r="F75" s="103"/>
      <c r="G75" s="105"/>
      <c r="H75" s="103"/>
      <c r="I75" s="106"/>
    </row>
    <row r="76" spans="1:9" s="2" customFormat="1" ht="30" customHeight="1" x14ac:dyDescent="0.2">
      <c r="A76" s="386">
        <v>1</v>
      </c>
      <c r="B76" s="382" t="s">
        <v>674</v>
      </c>
      <c r="C76" s="375"/>
      <c r="D76" s="375"/>
      <c r="E76" s="375"/>
      <c r="F76" s="376"/>
      <c r="G76" s="376"/>
      <c r="H76" s="122"/>
      <c r="I76" s="122"/>
    </row>
    <row r="77" spans="1:9" s="2" customFormat="1" ht="30" customHeight="1" x14ac:dyDescent="0.2">
      <c r="A77" s="387" t="s">
        <v>23</v>
      </c>
      <c r="B77" s="370" t="s">
        <v>675</v>
      </c>
      <c r="C77" s="377"/>
      <c r="D77" s="377"/>
      <c r="E77" s="377"/>
      <c r="F77" s="378"/>
      <c r="G77" s="378"/>
      <c r="H77" s="127"/>
      <c r="I77" s="127"/>
    </row>
    <row r="78" spans="1:9" s="2" customFormat="1" ht="30" customHeight="1" x14ac:dyDescent="0.2">
      <c r="A78" s="387" t="s">
        <v>24</v>
      </c>
      <c r="B78" s="370" t="s">
        <v>368</v>
      </c>
      <c r="C78" s="377"/>
      <c r="D78" s="377"/>
      <c r="E78" s="377"/>
      <c r="F78" s="378"/>
      <c r="G78" s="378"/>
      <c r="H78" s="127"/>
      <c r="I78" s="127"/>
    </row>
    <row r="79" spans="1:9" s="2" customFormat="1" ht="15" customHeight="1" x14ac:dyDescent="0.2">
      <c r="A79" s="387" t="s">
        <v>25</v>
      </c>
      <c r="B79" s="370" t="s">
        <v>369</v>
      </c>
      <c r="C79" s="377"/>
      <c r="D79" s="377"/>
      <c r="E79" s="377"/>
      <c r="F79" s="378"/>
      <c r="G79" s="378"/>
      <c r="H79" s="127"/>
      <c r="I79" s="127"/>
    </row>
    <row r="80" spans="1:9" s="2" customFormat="1" ht="15" customHeight="1" x14ac:dyDescent="0.2">
      <c r="A80" s="387" t="s">
        <v>26</v>
      </c>
      <c r="B80" s="370" t="s">
        <v>370</v>
      </c>
      <c r="C80" s="377"/>
      <c r="D80" s="377"/>
      <c r="E80" s="377"/>
      <c r="F80" s="378"/>
      <c r="G80" s="378"/>
      <c r="H80" s="127"/>
      <c r="I80" s="127"/>
    </row>
    <row r="81" spans="1:9" s="2" customFormat="1" ht="30" customHeight="1" x14ac:dyDescent="0.2">
      <c r="A81" s="387" t="s">
        <v>27</v>
      </c>
      <c r="B81" s="370" t="s">
        <v>371</v>
      </c>
      <c r="C81" s="377"/>
      <c r="D81" s="377"/>
      <c r="E81" s="377"/>
      <c r="F81" s="378"/>
      <c r="G81" s="378"/>
      <c r="H81" s="127"/>
      <c r="I81" s="127"/>
    </row>
    <row r="82" spans="1:9" s="2" customFormat="1" ht="15" customHeight="1" x14ac:dyDescent="0.2">
      <c r="A82" s="377"/>
      <c r="B82" s="370" t="s">
        <v>372</v>
      </c>
      <c r="C82" s="377"/>
      <c r="D82" s="377"/>
      <c r="E82" s="377"/>
      <c r="F82" s="378"/>
      <c r="G82" s="378"/>
      <c r="H82" s="127"/>
      <c r="I82" s="127"/>
    </row>
    <row r="83" spans="1:9" s="2" customFormat="1" ht="15" customHeight="1" x14ac:dyDescent="0.2">
      <c r="A83" s="379"/>
      <c r="B83" s="383" t="s">
        <v>626</v>
      </c>
      <c r="C83" s="379" t="s">
        <v>28</v>
      </c>
      <c r="D83" s="379">
        <v>5</v>
      </c>
      <c r="E83" s="477"/>
      <c r="F83" s="478"/>
      <c r="G83" s="672"/>
      <c r="H83" s="479"/>
      <c r="I83" s="480"/>
    </row>
    <row r="84" spans="1:9" s="2" customFormat="1" ht="15" customHeight="1" x14ac:dyDescent="0.2">
      <c r="A84" s="386">
        <v>2</v>
      </c>
      <c r="B84" s="382" t="s">
        <v>373</v>
      </c>
      <c r="C84" s="375"/>
      <c r="D84" s="375"/>
      <c r="E84" s="375"/>
      <c r="F84" s="376"/>
      <c r="G84" s="376"/>
      <c r="H84" s="122"/>
      <c r="I84" s="122"/>
    </row>
    <row r="85" spans="1:9" s="2" customFormat="1" ht="15" customHeight="1" x14ac:dyDescent="0.2">
      <c r="A85" s="379"/>
      <c r="B85" s="383" t="s">
        <v>374</v>
      </c>
      <c r="C85" s="379" t="s">
        <v>28</v>
      </c>
      <c r="D85" s="379">
        <v>5</v>
      </c>
      <c r="E85" s="477"/>
      <c r="F85" s="478"/>
      <c r="G85" s="672"/>
      <c r="H85" s="479"/>
      <c r="I85" s="480"/>
    </row>
    <row r="86" spans="1:9" s="2" customFormat="1" ht="75" customHeight="1" x14ac:dyDescent="0.2">
      <c r="A86" s="386">
        <v>3</v>
      </c>
      <c r="B86" s="374" t="s">
        <v>676</v>
      </c>
      <c r="C86" s="375"/>
      <c r="D86" s="375"/>
      <c r="E86" s="375"/>
      <c r="F86" s="376"/>
      <c r="G86" s="376"/>
      <c r="H86" s="122"/>
      <c r="I86" s="122"/>
    </row>
    <row r="87" spans="1:9" s="2" customFormat="1" x14ac:dyDescent="0.2">
      <c r="A87" s="377"/>
      <c r="B87" s="389" t="s">
        <v>375</v>
      </c>
      <c r="C87" s="380" t="s">
        <v>28</v>
      </c>
      <c r="D87" s="380">
        <v>3</v>
      </c>
      <c r="E87" s="509"/>
      <c r="F87" s="510"/>
      <c r="G87" s="678"/>
      <c r="H87" s="511"/>
      <c r="I87" s="512"/>
    </row>
    <row r="88" spans="1:9" s="2" customFormat="1" x14ac:dyDescent="0.2">
      <c r="A88" s="379"/>
      <c r="B88" s="389" t="s">
        <v>376</v>
      </c>
      <c r="C88" s="380" t="s">
        <v>28</v>
      </c>
      <c r="D88" s="380">
        <v>1</v>
      </c>
      <c r="E88" s="477"/>
      <c r="F88" s="478"/>
      <c r="G88" s="672"/>
      <c r="H88" s="479"/>
      <c r="I88" s="480"/>
    </row>
    <row r="89" spans="1:9" s="2" customFormat="1" ht="30" customHeight="1" x14ac:dyDescent="0.2">
      <c r="A89" s="386">
        <v>4</v>
      </c>
      <c r="B89" s="374" t="s">
        <v>677</v>
      </c>
      <c r="C89" s="375"/>
      <c r="D89" s="375"/>
      <c r="E89" s="375"/>
      <c r="F89" s="376"/>
      <c r="G89" s="376"/>
      <c r="H89" s="122"/>
      <c r="I89" s="122"/>
    </row>
    <row r="90" spans="1:9" s="2" customFormat="1" ht="15" customHeight="1" x14ac:dyDescent="0.2">
      <c r="A90" s="377"/>
      <c r="B90" s="370" t="s">
        <v>377</v>
      </c>
      <c r="C90" s="377"/>
      <c r="D90" s="377"/>
      <c r="E90" s="377"/>
      <c r="F90" s="378"/>
      <c r="G90" s="378"/>
      <c r="H90" s="127"/>
      <c r="I90" s="127"/>
    </row>
    <row r="91" spans="1:9" s="2" customFormat="1" ht="15" customHeight="1" x14ac:dyDescent="0.2">
      <c r="A91" s="379"/>
      <c r="B91" s="383" t="s">
        <v>378</v>
      </c>
      <c r="C91" s="379" t="s">
        <v>28</v>
      </c>
      <c r="D91" s="379">
        <v>3</v>
      </c>
      <c r="E91" s="477"/>
      <c r="F91" s="478"/>
      <c r="G91" s="672"/>
      <c r="H91" s="479"/>
      <c r="I91" s="480"/>
    </row>
    <row r="92" spans="1:9" s="2" customFormat="1" ht="15" customHeight="1" x14ac:dyDescent="0.2">
      <c r="A92" s="386">
        <v>5</v>
      </c>
      <c r="B92" s="382" t="s">
        <v>379</v>
      </c>
      <c r="C92" s="375"/>
      <c r="D92" s="375"/>
      <c r="E92" s="375"/>
      <c r="F92" s="376"/>
      <c r="G92" s="376"/>
      <c r="H92" s="122"/>
      <c r="I92" s="122"/>
    </row>
    <row r="93" spans="1:9" s="2" customFormat="1" ht="15" customHeight="1" x14ac:dyDescent="0.2">
      <c r="A93" s="377"/>
      <c r="B93" s="370" t="s">
        <v>380</v>
      </c>
      <c r="C93" s="377"/>
      <c r="D93" s="377"/>
      <c r="E93" s="377"/>
      <c r="F93" s="378"/>
      <c r="G93" s="378"/>
      <c r="H93" s="127"/>
      <c r="I93" s="127"/>
    </row>
    <row r="94" spans="1:9" s="2" customFormat="1" ht="15" customHeight="1" x14ac:dyDescent="0.2">
      <c r="A94" s="379"/>
      <c r="B94" s="383" t="s">
        <v>378</v>
      </c>
      <c r="C94" s="379" t="s">
        <v>28</v>
      </c>
      <c r="D94" s="379">
        <v>5</v>
      </c>
      <c r="E94" s="477"/>
      <c r="F94" s="478"/>
      <c r="G94" s="672"/>
      <c r="H94" s="479"/>
      <c r="I94" s="480"/>
    </row>
    <row r="95" spans="1:9" s="2" customFormat="1" ht="30" customHeight="1" x14ac:dyDescent="0.2">
      <c r="A95" s="386">
        <v>6</v>
      </c>
      <c r="B95" s="382" t="s">
        <v>381</v>
      </c>
      <c r="C95" s="375"/>
      <c r="D95" s="375"/>
      <c r="E95" s="375"/>
      <c r="F95" s="376"/>
      <c r="G95" s="376"/>
      <c r="H95" s="122"/>
      <c r="I95" s="122"/>
    </row>
    <row r="96" spans="1:9" s="2" customFormat="1" ht="15" customHeight="1" x14ac:dyDescent="0.2">
      <c r="A96" s="379"/>
      <c r="B96" s="383" t="s">
        <v>382</v>
      </c>
      <c r="C96" s="379" t="s">
        <v>28</v>
      </c>
      <c r="D96" s="379">
        <v>1</v>
      </c>
      <c r="E96" s="477"/>
      <c r="F96" s="478"/>
      <c r="G96" s="672"/>
      <c r="H96" s="479"/>
      <c r="I96" s="480"/>
    </row>
    <row r="97" spans="1:9" s="2" customFormat="1" ht="60" customHeight="1" x14ac:dyDescent="0.2">
      <c r="A97" s="386">
        <v>7</v>
      </c>
      <c r="B97" s="374" t="s">
        <v>628</v>
      </c>
      <c r="C97" s="375"/>
      <c r="D97" s="375"/>
      <c r="E97" s="375"/>
      <c r="F97" s="376"/>
      <c r="G97" s="376"/>
      <c r="H97" s="122"/>
      <c r="I97" s="122"/>
    </row>
    <row r="98" spans="1:9" s="2" customFormat="1" ht="15" customHeight="1" x14ac:dyDescent="0.2">
      <c r="A98" s="379"/>
      <c r="B98" s="383" t="s">
        <v>383</v>
      </c>
      <c r="C98" s="379" t="s">
        <v>28</v>
      </c>
      <c r="D98" s="379">
        <v>1</v>
      </c>
      <c r="E98" s="477"/>
      <c r="F98" s="478"/>
      <c r="G98" s="672"/>
      <c r="H98" s="479"/>
      <c r="I98" s="480"/>
    </row>
    <row r="99" spans="1:9" s="2" customFormat="1" ht="45" customHeight="1" x14ac:dyDescent="0.2">
      <c r="A99" s="391">
        <v>8</v>
      </c>
      <c r="B99" s="392" t="s">
        <v>720</v>
      </c>
      <c r="C99" s="393"/>
      <c r="D99" s="393"/>
      <c r="E99" s="393"/>
      <c r="F99" s="394"/>
      <c r="G99" s="394"/>
      <c r="H99" s="122"/>
      <c r="I99" s="122"/>
    </row>
    <row r="100" spans="1:9" s="2" customFormat="1" ht="15" customHeight="1" x14ac:dyDescent="0.2">
      <c r="A100" s="395"/>
      <c r="B100" s="396" t="s">
        <v>377</v>
      </c>
      <c r="C100" s="395" t="s">
        <v>28</v>
      </c>
      <c r="D100" s="395">
        <v>5</v>
      </c>
      <c r="E100" s="477"/>
      <c r="F100" s="478"/>
      <c r="G100" s="672"/>
      <c r="H100" s="479"/>
      <c r="I100" s="480"/>
    </row>
    <row r="101" spans="1:9" s="2" customFormat="1" ht="15" customHeight="1" x14ac:dyDescent="0.2">
      <c r="A101" s="386">
        <v>9</v>
      </c>
      <c r="B101" s="382" t="s">
        <v>384</v>
      </c>
      <c r="C101" s="375"/>
      <c r="D101" s="375"/>
      <c r="E101" s="375"/>
      <c r="F101" s="376"/>
      <c r="G101" s="376"/>
      <c r="H101" s="122"/>
      <c r="I101" s="122"/>
    </row>
    <row r="102" spans="1:9" s="2" customFormat="1" ht="15" customHeight="1" x14ac:dyDescent="0.2">
      <c r="A102" s="379"/>
      <c r="B102" s="383" t="s">
        <v>385</v>
      </c>
      <c r="C102" s="379" t="s">
        <v>28</v>
      </c>
      <c r="D102" s="379">
        <v>5</v>
      </c>
      <c r="E102" s="477"/>
      <c r="F102" s="478"/>
      <c r="G102" s="672"/>
      <c r="H102" s="479"/>
      <c r="I102" s="480"/>
    </row>
    <row r="103" spans="1:9" s="2" customFormat="1" ht="45" customHeight="1" x14ac:dyDescent="0.2">
      <c r="A103" s="397">
        <v>10</v>
      </c>
      <c r="B103" s="398" t="s">
        <v>678</v>
      </c>
      <c r="C103" s="399"/>
      <c r="D103" s="399"/>
      <c r="E103" s="399"/>
      <c r="F103" s="400"/>
      <c r="G103" s="400"/>
      <c r="H103" s="122"/>
      <c r="I103" s="122"/>
    </row>
    <row r="104" spans="1:9" s="2" customFormat="1" ht="15" customHeight="1" x14ac:dyDescent="0.2">
      <c r="A104" s="401"/>
      <c r="B104" s="402" t="s">
        <v>386</v>
      </c>
      <c r="C104" s="401" t="s">
        <v>28</v>
      </c>
      <c r="D104" s="401">
        <v>2</v>
      </c>
      <c r="E104" s="477"/>
      <c r="F104" s="478"/>
      <c r="G104" s="672"/>
      <c r="H104" s="479"/>
      <c r="I104" s="480"/>
    </row>
    <row r="105" spans="1:9" s="2" customFormat="1" ht="30" customHeight="1" x14ac:dyDescent="0.2">
      <c r="A105" s="403">
        <v>11</v>
      </c>
      <c r="B105" s="404" t="s">
        <v>627</v>
      </c>
      <c r="C105" s="128"/>
      <c r="D105" s="128"/>
      <c r="E105" s="128"/>
      <c r="F105" s="405"/>
      <c r="G105" s="405"/>
      <c r="H105" s="122"/>
      <c r="I105" s="122"/>
    </row>
    <row r="106" spans="1:9" s="2" customFormat="1" ht="15" customHeight="1" x14ac:dyDescent="0.2">
      <c r="A106" s="406"/>
      <c r="B106" s="407" t="s">
        <v>387</v>
      </c>
      <c r="C106" s="406" t="s">
        <v>28</v>
      </c>
      <c r="D106" s="406">
        <v>3</v>
      </c>
      <c r="E106" s="477"/>
      <c r="F106" s="478"/>
      <c r="G106" s="672"/>
      <c r="H106" s="479"/>
      <c r="I106" s="480"/>
    </row>
    <row r="107" spans="1:9" s="2" customFormat="1" ht="30" customHeight="1" x14ac:dyDescent="0.2">
      <c r="A107" s="408">
        <v>12</v>
      </c>
      <c r="B107" s="409" t="s">
        <v>388</v>
      </c>
      <c r="C107" s="410"/>
      <c r="D107" s="410"/>
      <c r="E107" s="410"/>
      <c r="F107" s="411"/>
      <c r="G107" s="411"/>
      <c r="H107" s="122"/>
      <c r="I107" s="122"/>
    </row>
    <row r="108" spans="1:9" s="2" customFormat="1" x14ac:dyDescent="0.2">
      <c r="A108" s="390"/>
      <c r="B108" s="412" t="s">
        <v>389</v>
      </c>
      <c r="C108" s="390" t="s">
        <v>28</v>
      </c>
      <c r="D108" s="390">
        <v>5</v>
      </c>
      <c r="E108" s="477"/>
      <c r="F108" s="478"/>
      <c r="G108" s="672"/>
      <c r="H108" s="479"/>
      <c r="I108" s="480"/>
    </row>
    <row r="109" spans="1:9" s="2" customFormat="1" ht="30" customHeight="1" x14ac:dyDescent="0.2">
      <c r="A109" s="408">
        <v>13</v>
      </c>
      <c r="B109" s="374" t="s">
        <v>679</v>
      </c>
      <c r="C109" s="410"/>
      <c r="D109" s="410"/>
      <c r="E109" s="410"/>
      <c r="F109" s="411"/>
      <c r="G109" s="411"/>
      <c r="H109" s="122"/>
      <c r="I109" s="122"/>
    </row>
    <row r="110" spans="1:9" s="2" customFormat="1" ht="15" customHeight="1" x14ac:dyDescent="0.2">
      <c r="A110" s="390"/>
      <c r="B110" s="412" t="s">
        <v>390</v>
      </c>
      <c r="C110" s="390" t="s">
        <v>28</v>
      </c>
      <c r="D110" s="390">
        <v>2</v>
      </c>
      <c r="E110" s="477"/>
      <c r="F110" s="478"/>
      <c r="G110" s="672"/>
      <c r="H110" s="479"/>
      <c r="I110" s="480"/>
    </row>
    <row r="111" spans="1:9" s="2" customFormat="1" ht="15" customHeight="1" x14ac:dyDescent="0.2">
      <c r="A111" s="408">
        <v>14</v>
      </c>
      <c r="B111" s="413" t="s">
        <v>391</v>
      </c>
      <c r="C111" s="410"/>
      <c r="D111" s="410"/>
      <c r="E111" s="410"/>
      <c r="F111" s="411"/>
      <c r="G111" s="411"/>
      <c r="H111" s="122"/>
      <c r="I111" s="122"/>
    </row>
    <row r="112" spans="1:9" s="2" customFormat="1" ht="15" customHeight="1" x14ac:dyDescent="0.2">
      <c r="A112" s="390"/>
      <c r="B112" s="412" t="s">
        <v>392</v>
      </c>
      <c r="C112" s="390" t="s">
        <v>1</v>
      </c>
      <c r="D112" s="390">
        <v>30</v>
      </c>
      <c r="E112" s="477"/>
      <c r="F112" s="478"/>
      <c r="G112" s="672"/>
      <c r="H112" s="479"/>
      <c r="I112" s="480"/>
    </row>
    <row r="113" spans="1:9" s="2" customFormat="1" ht="15" customHeight="1" x14ac:dyDescent="0.2">
      <c r="A113" s="369"/>
      <c r="B113" s="370"/>
      <c r="C113" s="369"/>
      <c r="D113" s="371"/>
      <c r="E113" s="371"/>
      <c r="F113" s="372"/>
      <c r="G113" s="372"/>
      <c r="H113" s="373"/>
      <c r="I113" s="373"/>
    </row>
    <row r="114" spans="1:9" s="7" customFormat="1" ht="30" customHeight="1" x14ac:dyDescent="0.2">
      <c r="A114" s="705" t="s">
        <v>629</v>
      </c>
      <c r="B114" s="706"/>
      <c r="C114" s="706"/>
      <c r="D114" s="706"/>
      <c r="E114" s="706"/>
      <c r="F114" s="707"/>
      <c r="G114" s="513"/>
      <c r="H114" s="513"/>
      <c r="I114" s="513"/>
    </row>
    <row r="115" spans="1:9" s="2" customFormat="1" ht="15" customHeight="1" x14ac:dyDescent="0.2">
      <c r="A115" s="704"/>
      <c r="B115" s="704"/>
      <c r="C115" s="704"/>
      <c r="D115" s="704"/>
      <c r="E115" s="704"/>
      <c r="F115" s="704"/>
      <c r="G115" s="704"/>
      <c r="H115" s="704"/>
      <c r="I115" s="704"/>
    </row>
    <row r="116" spans="1:9" s="2" customFormat="1" ht="30" customHeight="1" x14ac:dyDescent="0.2">
      <c r="A116" s="136" t="s">
        <v>32</v>
      </c>
      <c r="B116" s="137" t="s">
        <v>29</v>
      </c>
      <c r="C116" s="103"/>
      <c r="D116" s="105"/>
      <c r="E116" s="105"/>
      <c r="F116" s="103"/>
      <c r="G116" s="105"/>
      <c r="H116" s="103"/>
      <c r="I116" s="106"/>
    </row>
    <row r="117" spans="1:9" s="2" customFormat="1" ht="15" customHeight="1" x14ac:dyDescent="0.2">
      <c r="A117" s="369"/>
      <c r="B117" s="370"/>
      <c r="C117" s="369"/>
      <c r="D117" s="369"/>
      <c r="E117" s="371"/>
      <c r="F117" s="372"/>
      <c r="G117" s="372"/>
      <c r="H117" s="373"/>
      <c r="I117" s="373"/>
    </row>
    <row r="118" spans="1:9" s="2" customFormat="1" ht="15" customHeight="1" x14ac:dyDescent="0.2">
      <c r="A118" s="704"/>
      <c r="B118" s="704"/>
      <c r="C118" s="704"/>
      <c r="D118" s="704"/>
      <c r="E118" s="704"/>
      <c r="F118" s="704"/>
      <c r="G118" s="704"/>
      <c r="H118" s="704"/>
      <c r="I118" s="704"/>
    </row>
    <row r="119" spans="1:9" s="2" customFormat="1" ht="30" customHeight="1" x14ac:dyDescent="0.2">
      <c r="A119" s="136" t="s">
        <v>396</v>
      </c>
      <c r="B119" s="137" t="s">
        <v>429</v>
      </c>
      <c r="C119" s="103"/>
      <c r="D119" s="105"/>
      <c r="E119" s="105"/>
      <c r="F119" s="103"/>
      <c r="G119" s="105"/>
      <c r="H119" s="103"/>
      <c r="I119" s="106"/>
    </row>
    <row r="120" spans="1:9" s="3" customFormat="1" ht="30" customHeight="1" x14ac:dyDescent="0.2">
      <c r="A120" s="230" t="s">
        <v>594</v>
      </c>
      <c r="B120" s="287" t="s">
        <v>630</v>
      </c>
      <c r="C120" s="231" t="s">
        <v>1</v>
      </c>
      <c r="D120" s="232">
        <v>30</v>
      </c>
      <c r="E120" s="477"/>
      <c r="F120" s="478"/>
      <c r="G120" s="672"/>
      <c r="H120" s="479"/>
      <c r="I120" s="480"/>
    </row>
    <row r="121" spans="1:9" s="2" customFormat="1" ht="30" customHeight="1" x14ac:dyDescent="0.2">
      <c r="A121" s="230" t="s">
        <v>595</v>
      </c>
      <c r="B121" s="287" t="s">
        <v>631</v>
      </c>
      <c r="C121" s="231" t="s">
        <v>1</v>
      </c>
      <c r="D121" s="232">
        <v>30</v>
      </c>
      <c r="E121" s="477"/>
      <c r="F121" s="478"/>
      <c r="G121" s="672"/>
      <c r="H121" s="479"/>
      <c r="I121" s="480"/>
    </row>
    <row r="122" spans="1:9" s="2" customFormat="1" ht="15" customHeight="1" x14ac:dyDescent="0.2">
      <c r="A122" s="320"/>
      <c r="B122" s="294"/>
      <c r="C122" s="296"/>
      <c r="D122" s="285"/>
      <c r="E122" s="352"/>
      <c r="F122" s="350"/>
      <c r="G122" s="350"/>
      <c r="H122" s="90"/>
      <c r="I122" s="90"/>
    </row>
    <row r="123" spans="1:9" s="7" customFormat="1" ht="30" customHeight="1" x14ac:dyDescent="0.2">
      <c r="A123" s="705" t="s">
        <v>651</v>
      </c>
      <c r="B123" s="706"/>
      <c r="C123" s="706"/>
      <c r="D123" s="706"/>
      <c r="E123" s="706"/>
      <c r="F123" s="707"/>
      <c r="G123" s="513"/>
      <c r="H123" s="497"/>
      <c r="I123" s="497"/>
    </row>
    <row r="124" spans="1:9" s="2" customFormat="1" ht="20.25" customHeight="1" x14ac:dyDescent="0.2">
      <c r="A124" s="704"/>
      <c r="B124" s="704"/>
      <c r="C124" s="704"/>
      <c r="D124" s="704"/>
      <c r="E124" s="704"/>
      <c r="F124" s="704"/>
      <c r="G124" s="704"/>
      <c r="H124" s="704"/>
      <c r="I124" s="704"/>
    </row>
    <row r="125" spans="1:9" s="2" customFormat="1" ht="30" customHeight="1" x14ac:dyDescent="0.2">
      <c r="A125" s="709" t="s">
        <v>632</v>
      </c>
      <c r="B125" s="710"/>
      <c r="C125" s="710"/>
      <c r="D125" s="710"/>
      <c r="E125" s="710"/>
      <c r="F125" s="710"/>
      <c r="G125" s="710"/>
      <c r="H125" s="710"/>
      <c r="I125" s="711"/>
    </row>
    <row r="126" spans="1:9" s="2" customFormat="1" x14ac:dyDescent="0.2">
      <c r="A126" s="30"/>
      <c r="D126" s="8"/>
      <c r="E126" s="8"/>
      <c r="G126" s="8"/>
    </row>
    <row r="127" spans="1:9" s="2" customFormat="1" ht="20.100000000000001" customHeight="1" x14ac:dyDescent="0.2">
      <c r="A127" s="135" t="s">
        <v>0</v>
      </c>
      <c r="B127" s="703" t="s">
        <v>633</v>
      </c>
      <c r="C127" s="703"/>
      <c r="D127" s="703"/>
      <c r="E127" s="703"/>
      <c r="F127" s="703"/>
      <c r="G127" s="9"/>
      <c r="H127" s="9"/>
      <c r="I127" s="9"/>
    </row>
    <row r="128" spans="1:9" s="2" customFormat="1" ht="20.100000000000001" customHeight="1" x14ac:dyDescent="0.2">
      <c r="A128" s="135" t="s">
        <v>5</v>
      </c>
      <c r="B128" s="703" t="s">
        <v>634</v>
      </c>
      <c r="C128" s="703"/>
      <c r="D128" s="703"/>
      <c r="E128" s="703"/>
      <c r="F128" s="703"/>
      <c r="G128" s="9"/>
      <c r="H128" s="9"/>
      <c r="I128" s="9"/>
    </row>
    <row r="129" spans="1:9" s="2" customFormat="1" ht="20.100000000000001" customHeight="1" x14ac:dyDescent="0.2">
      <c r="A129" s="135" t="s">
        <v>10</v>
      </c>
      <c r="B129" s="703" t="s">
        <v>635</v>
      </c>
      <c r="C129" s="703"/>
      <c r="D129" s="703"/>
      <c r="E129" s="703"/>
      <c r="F129" s="703"/>
      <c r="G129" s="9"/>
      <c r="H129" s="9"/>
      <c r="I129" s="9"/>
    </row>
    <row r="130" spans="1:9" s="2" customFormat="1" ht="20.100000000000001" customHeight="1" x14ac:dyDescent="0.2">
      <c r="A130" s="135" t="s">
        <v>22</v>
      </c>
      <c r="B130" s="703" t="s">
        <v>636</v>
      </c>
      <c r="C130" s="703"/>
      <c r="D130" s="703"/>
      <c r="E130" s="703"/>
      <c r="F130" s="703"/>
      <c r="G130" s="9"/>
      <c r="H130" s="9"/>
      <c r="I130" s="9"/>
    </row>
    <row r="131" spans="1:9" s="2" customFormat="1" ht="20.100000000000001" customHeight="1" x14ac:dyDescent="0.2">
      <c r="A131" s="135" t="s">
        <v>31</v>
      </c>
      <c r="B131" s="703" t="s">
        <v>637</v>
      </c>
      <c r="C131" s="703"/>
      <c r="D131" s="703"/>
      <c r="E131" s="703"/>
      <c r="F131" s="703"/>
      <c r="G131" s="9"/>
      <c r="H131" s="9"/>
      <c r="I131" s="9"/>
    </row>
    <row r="132" spans="1:9" s="2" customFormat="1" ht="20.100000000000001" customHeight="1" x14ac:dyDescent="0.2">
      <c r="A132" s="135" t="s">
        <v>396</v>
      </c>
      <c r="B132" s="703" t="s">
        <v>242</v>
      </c>
      <c r="C132" s="703"/>
      <c r="D132" s="703"/>
      <c r="E132" s="703"/>
      <c r="F132" s="703"/>
      <c r="G132" s="9"/>
      <c r="H132" s="506"/>
      <c r="I132" s="506"/>
    </row>
    <row r="133" spans="1:9" s="2" customFormat="1" x14ac:dyDescent="0.2">
      <c r="A133" s="192"/>
      <c r="B133" s="193"/>
      <c r="C133" s="187"/>
      <c r="D133" s="188"/>
      <c r="E133" s="189"/>
      <c r="F133" s="189"/>
      <c r="G133" s="46"/>
      <c r="H133" s="43"/>
      <c r="I133" s="43"/>
    </row>
    <row r="134" spans="1:9" s="2" customFormat="1" ht="30" customHeight="1" x14ac:dyDescent="0.2">
      <c r="A134" s="30"/>
      <c r="B134" s="722" t="s">
        <v>638</v>
      </c>
      <c r="C134" s="723"/>
      <c r="D134" s="723"/>
      <c r="E134" s="723"/>
      <c r="F134" s="724"/>
      <c r="G134" s="513"/>
      <c r="H134" s="497"/>
      <c r="I134" s="497"/>
    </row>
    <row r="135" spans="1:9" s="2" customFormat="1" x14ac:dyDescent="0.2">
      <c r="A135" s="30"/>
      <c r="B135" s="190"/>
      <c r="C135" s="191"/>
      <c r="D135" s="191"/>
      <c r="E135" s="191"/>
      <c r="F135" s="191"/>
      <c r="G135" s="683"/>
      <c r="H135" s="191"/>
      <c r="I135" s="191"/>
    </row>
    <row r="136" spans="1:9" x14ac:dyDescent="0.2">
      <c r="A136" s="94"/>
      <c r="B136" s="97" t="s">
        <v>492</v>
      </c>
      <c r="C136" s="94"/>
      <c r="D136" s="95"/>
      <c r="E136" s="43"/>
      <c r="F136" s="43"/>
      <c r="G136" s="46"/>
      <c r="H136" s="92"/>
      <c r="I136" s="2"/>
    </row>
    <row r="137" spans="1:9" x14ac:dyDescent="0.2">
      <c r="A137" s="94"/>
      <c r="B137" s="115"/>
      <c r="C137" s="115"/>
      <c r="D137" s="115"/>
      <c r="E137" s="115"/>
      <c r="F137" s="115"/>
      <c r="G137" s="592"/>
      <c r="H137" s="92"/>
      <c r="I137" s="2"/>
    </row>
    <row r="138" spans="1:9" x14ac:dyDescent="0.2">
      <c r="A138" s="94"/>
      <c r="B138" s="96"/>
      <c r="C138" s="52"/>
      <c r="D138" s="2" t="s">
        <v>507</v>
      </c>
      <c r="E138" s="63"/>
      <c r="F138" s="63"/>
    </row>
    <row r="139" spans="1:9" x14ac:dyDescent="0.2">
      <c r="A139" s="94"/>
      <c r="B139" s="64" t="s">
        <v>500</v>
      </c>
      <c r="C139" s="96"/>
      <c r="D139" s="702" t="s">
        <v>495</v>
      </c>
      <c r="E139" s="702"/>
      <c r="F139" s="702"/>
      <c r="G139" s="702"/>
      <c r="H139" s="702"/>
      <c r="I139" s="702"/>
    </row>
    <row r="140" spans="1:9" x14ac:dyDescent="0.2">
      <c r="A140" s="94"/>
      <c r="B140" s="117"/>
      <c r="C140" s="98"/>
      <c r="D140" s="98"/>
      <c r="E140" s="97"/>
      <c r="F140" s="97"/>
      <c r="G140" s="594"/>
      <c r="H140" s="97"/>
      <c r="I140" s="62"/>
    </row>
    <row r="141" spans="1:9" x14ac:dyDescent="0.2">
      <c r="A141" s="73"/>
      <c r="B141" s="117" t="s">
        <v>512</v>
      </c>
      <c r="C141" s="55"/>
      <c r="D141" s="55"/>
      <c r="E141" s="61"/>
      <c r="F141" s="61"/>
      <c r="G141" s="595"/>
      <c r="H141" s="61"/>
      <c r="I141" s="61"/>
    </row>
    <row r="142" spans="1:9" x14ac:dyDescent="0.2">
      <c r="A142" s="73"/>
      <c r="B142" s="117"/>
      <c r="C142" s="54" t="s">
        <v>493</v>
      </c>
      <c r="D142" s="39"/>
      <c r="E142"/>
      <c r="F142"/>
      <c r="H142" s="51"/>
    </row>
    <row r="143" spans="1:9" x14ac:dyDescent="0.2">
      <c r="A143" s="73"/>
      <c r="B143" s="117" t="s">
        <v>508</v>
      </c>
      <c r="C143" s="52"/>
      <c r="D143" s="39"/>
      <c r="E143"/>
      <c r="F143"/>
      <c r="H143" s="51"/>
    </row>
    <row r="144" spans="1:9" x14ac:dyDescent="0.2">
      <c r="A144" s="52"/>
      <c r="B144" s="118"/>
      <c r="C144" s="74"/>
      <c r="D144" s="54"/>
      <c r="E144" s="63"/>
      <c r="F144" s="63"/>
      <c r="G144" s="593"/>
      <c r="H144" s="116"/>
      <c r="I144" s="63"/>
    </row>
    <row r="145" spans="1:9" x14ac:dyDescent="0.2">
      <c r="A145" s="52"/>
      <c r="B145" s="118" t="s">
        <v>499</v>
      </c>
      <c r="C145" s="74"/>
      <c r="D145" s="54"/>
      <c r="E145" s="63"/>
      <c r="F145" s="63"/>
      <c r="G145" s="593"/>
      <c r="H145" s="116"/>
      <c r="I145" s="63"/>
    </row>
    <row r="146" spans="1:9" x14ac:dyDescent="0.2">
      <c r="A146" s="52"/>
      <c r="B146" s="118"/>
      <c r="C146" s="74"/>
      <c r="D146" s="54"/>
      <c r="E146" s="63"/>
      <c r="F146" s="63"/>
      <c r="G146" s="593"/>
      <c r="H146" s="116"/>
      <c r="I146" s="63"/>
    </row>
    <row r="147" spans="1:9" x14ac:dyDescent="0.2">
      <c r="A147" s="52"/>
      <c r="B147" s="117" t="s">
        <v>509</v>
      </c>
      <c r="C147" s="74"/>
      <c r="D147" s="54"/>
      <c r="E147" s="63"/>
      <c r="F147" s="63"/>
      <c r="G147" s="593"/>
      <c r="H147" s="116"/>
      <c r="I147" s="63"/>
    </row>
    <row r="148" spans="1:9" x14ac:dyDescent="0.2">
      <c r="A148" s="52"/>
      <c r="B148" s="117"/>
      <c r="C148" s="74"/>
      <c r="D148" s="54"/>
      <c r="E148" s="63"/>
      <c r="F148" s="63"/>
      <c r="G148" s="593"/>
      <c r="H148" s="63"/>
      <c r="I148" s="63"/>
    </row>
    <row r="149" spans="1:9" x14ac:dyDescent="0.2">
      <c r="A149" s="52"/>
      <c r="B149" s="117" t="s">
        <v>510</v>
      </c>
      <c r="C149" s="74"/>
      <c r="D149" s="54"/>
      <c r="E149" s="63"/>
      <c r="F149" s="63"/>
      <c r="G149" s="593"/>
      <c r="H149" s="63"/>
      <c r="I149" s="63"/>
    </row>
    <row r="150" spans="1:9" x14ac:dyDescent="0.2">
      <c r="A150" s="52"/>
      <c r="B150" s="117"/>
      <c r="C150" s="74"/>
      <c r="D150" s="54"/>
      <c r="E150" s="63"/>
      <c r="F150" s="63"/>
      <c r="G150" s="593"/>
      <c r="H150" s="63"/>
      <c r="I150" s="63"/>
    </row>
    <row r="151" spans="1:9" x14ac:dyDescent="0.2">
      <c r="A151" s="52"/>
      <c r="B151" s="117" t="s">
        <v>511</v>
      </c>
      <c r="C151" s="74"/>
      <c r="D151" s="54"/>
      <c r="E151" s="63"/>
      <c r="F151" s="63"/>
      <c r="G151" s="593"/>
      <c r="H151" s="63"/>
      <c r="I151" s="63"/>
    </row>
    <row r="152" spans="1:9" x14ac:dyDescent="0.2">
      <c r="A152" s="42"/>
      <c r="B152" s="43"/>
      <c r="C152" s="43"/>
      <c r="D152" s="43"/>
    </row>
    <row r="153" spans="1:9" x14ac:dyDescent="0.2">
      <c r="A153" s="42"/>
      <c r="B153" s="43"/>
      <c r="C153" s="43"/>
      <c r="D153" s="43"/>
    </row>
    <row r="154" spans="1:9" x14ac:dyDescent="0.2">
      <c r="A154" s="42"/>
      <c r="B154" s="43"/>
      <c r="C154" s="43"/>
      <c r="D154" s="43"/>
    </row>
    <row r="155" spans="1:9" x14ac:dyDescent="0.2">
      <c r="A155" s="42"/>
      <c r="B155" s="43"/>
      <c r="C155" s="43"/>
      <c r="D155" s="43"/>
    </row>
    <row r="156" spans="1:9" x14ac:dyDescent="0.2">
      <c r="A156" s="42"/>
      <c r="B156" s="43"/>
      <c r="C156" s="43"/>
      <c r="D156" s="43"/>
    </row>
    <row r="157" spans="1:9" x14ac:dyDescent="0.2">
      <c r="A157" s="42"/>
      <c r="B157" s="43"/>
      <c r="C157" s="43"/>
      <c r="D157" s="43"/>
    </row>
    <row r="158" spans="1:9" x14ac:dyDescent="0.2">
      <c r="A158" s="42"/>
      <c r="B158" s="43"/>
      <c r="C158" s="43"/>
      <c r="D158" s="43"/>
    </row>
    <row r="159" spans="1:9" x14ac:dyDescent="0.2">
      <c r="A159" s="42"/>
      <c r="B159" s="43"/>
      <c r="C159" s="43"/>
      <c r="D159" s="43"/>
    </row>
    <row r="160" spans="1:9" x14ac:dyDescent="0.2">
      <c r="A160" s="42"/>
      <c r="B160" s="43"/>
      <c r="C160" s="43"/>
      <c r="D160" s="43"/>
    </row>
    <row r="161" spans="1:4" x14ac:dyDescent="0.2">
      <c r="A161" s="42"/>
      <c r="B161" s="43"/>
      <c r="C161" s="43"/>
      <c r="D161" s="43"/>
    </row>
    <row r="162" spans="1:4" x14ac:dyDescent="0.2">
      <c r="A162" s="42"/>
      <c r="B162" s="43"/>
      <c r="C162" s="43"/>
      <c r="D162" s="43"/>
    </row>
    <row r="163" spans="1:4" x14ac:dyDescent="0.2">
      <c r="A163" s="42"/>
      <c r="B163" s="43"/>
      <c r="C163" s="43"/>
      <c r="D163" s="43"/>
    </row>
    <row r="164" spans="1:4" x14ac:dyDescent="0.2">
      <c r="A164" s="42"/>
      <c r="B164" s="43"/>
      <c r="C164" s="43"/>
      <c r="D164" s="43"/>
    </row>
    <row r="165" spans="1:4" x14ac:dyDescent="0.2">
      <c r="A165" s="42"/>
      <c r="B165" s="43"/>
      <c r="C165" s="43"/>
      <c r="D165" s="43"/>
    </row>
    <row r="166" spans="1:4" x14ac:dyDescent="0.2">
      <c r="A166" s="42"/>
      <c r="B166" s="43"/>
      <c r="C166" s="43"/>
      <c r="D166" s="43"/>
    </row>
    <row r="167" spans="1:4" x14ac:dyDescent="0.2">
      <c r="A167" s="42"/>
      <c r="B167" s="43"/>
      <c r="C167" s="43"/>
      <c r="D167" s="43"/>
    </row>
    <row r="168" spans="1:4" x14ac:dyDescent="0.2">
      <c r="A168" s="42"/>
      <c r="B168" s="43"/>
      <c r="C168" s="43"/>
      <c r="D168" s="43"/>
    </row>
    <row r="169" spans="1:4" x14ac:dyDescent="0.2">
      <c r="A169" s="42"/>
      <c r="B169" s="43"/>
      <c r="C169" s="43"/>
      <c r="D169" s="43"/>
    </row>
    <row r="170" spans="1:4" x14ac:dyDescent="0.2">
      <c r="A170" s="42"/>
      <c r="B170" s="43"/>
      <c r="C170" s="43"/>
      <c r="D170" s="43"/>
    </row>
    <row r="171" spans="1:4" x14ac:dyDescent="0.2">
      <c r="A171" s="42"/>
      <c r="B171" s="43"/>
      <c r="C171" s="43"/>
      <c r="D171" s="43"/>
    </row>
    <row r="172" spans="1:4" x14ac:dyDescent="0.2">
      <c r="A172" s="42"/>
      <c r="B172" s="43"/>
      <c r="C172" s="43"/>
      <c r="D172" s="43"/>
    </row>
    <row r="173" spans="1:4" x14ac:dyDescent="0.2">
      <c r="A173" s="42"/>
      <c r="B173" s="43"/>
      <c r="C173" s="43"/>
      <c r="D173" s="43"/>
    </row>
    <row r="174" spans="1:4" x14ac:dyDescent="0.2">
      <c r="A174" s="42"/>
      <c r="B174" s="43"/>
      <c r="C174" s="43"/>
      <c r="D174" s="43"/>
    </row>
    <row r="175" spans="1:4" x14ac:dyDescent="0.2">
      <c r="A175" s="42"/>
      <c r="B175" s="43"/>
      <c r="C175" s="43"/>
      <c r="D175" s="43"/>
    </row>
    <row r="176" spans="1:4" x14ac:dyDescent="0.2">
      <c r="A176" s="42"/>
      <c r="B176" s="43"/>
      <c r="C176" s="43"/>
      <c r="D176" s="43"/>
    </row>
    <row r="177" spans="1:4" x14ac:dyDescent="0.2">
      <c r="A177" s="42"/>
      <c r="B177" s="43"/>
      <c r="C177" s="43"/>
      <c r="D177" s="43"/>
    </row>
    <row r="178" spans="1:4" x14ac:dyDescent="0.2">
      <c r="A178" s="42"/>
      <c r="B178" s="43"/>
      <c r="C178" s="43"/>
      <c r="D178" s="43"/>
    </row>
    <row r="179" spans="1:4" x14ac:dyDescent="0.2">
      <c r="A179" s="42"/>
      <c r="B179" s="43"/>
      <c r="C179" s="43"/>
      <c r="D179" s="43"/>
    </row>
    <row r="180" spans="1:4" x14ac:dyDescent="0.2">
      <c r="A180" s="42"/>
      <c r="B180" s="43"/>
      <c r="C180" s="43"/>
      <c r="D180" s="43"/>
    </row>
    <row r="181" spans="1:4" x14ac:dyDescent="0.2">
      <c r="A181" s="42"/>
      <c r="B181" s="43"/>
      <c r="C181" s="43"/>
      <c r="D181" s="43"/>
    </row>
    <row r="182" spans="1:4" x14ac:dyDescent="0.2">
      <c r="A182" s="42"/>
      <c r="B182" s="43"/>
      <c r="C182" s="43"/>
      <c r="D182" s="43"/>
    </row>
    <row r="183" spans="1:4" x14ac:dyDescent="0.2">
      <c r="A183" s="42"/>
      <c r="B183" s="43"/>
      <c r="C183" s="43"/>
      <c r="D183" s="43"/>
    </row>
    <row r="184" spans="1:4" x14ac:dyDescent="0.2">
      <c r="A184" s="42"/>
      <c r="B184" s="43"/>
      <c r="C184" s="43"/>
      <c r="D184" s="43"/>
    </row>
    <row r="185" spans="1:4" x14ac:dyDescent="0.2">
      <c r="A185" s="42"/>
      <c r="B185" s="43"/>
      <c r="C185" s="43"/>
      <c r="D185" s="43"/>
    </row>
    <row r="186" spans="1:4" x14ac:dyDescent="0.2">
      <c r="A186" s="42"/>
      <c r="B186" s="43"/>
      <c r="C186" s="43"/>
      <c r="D186" s="43"/>
    </row>
    <row r="187" spans="1:4" x14ac:dyDescent="0.2">
      <c r="A187" s="42"/>
      <c r="B187" s="43"/>
      <c r="C187" s="43"/>
      <c r="D187" s="43"/>
    </row>
    <row r="188" spans="1:4" x14ac:dyDescent="0.2">
      <c r="A188" s="42"/>
      <c r="B188" s="43"/>
      <c r="C188" s="43"/>
      <c r="D188" s="43"/>
    </row>
    <row r="189" spans="1:4" x14ac:dyDescent="0.2">
      <c r="A189" s="42"/>
      <c r="B189" s="43"/>
      <c r="C189" s="43"/>
      <c r="D189" s="43"/>
    </row>
    <row r="190" spans="1:4" x14ac:dyDescent="0.2">
      <c r="A190" s="42"/>
      <c r="B190" s="43"/>
      <c r="C190" s="43"/>
      <c r="D190" s="43"/>
    </row>
    <row r="191" spans="1:4" x14ac:dyDescent="0.2">
      <c r="A191" s="42"/>
      <c r="B191" s="43"/>
      <c r="C191" s="43"/>
      <c r="D191" s="43"/>
    </row>
    <row r="192" spans="1:4" x14ac:dyDescent="0.2">
      <c r="A192" s="42"/>
      <c r="B192" s="43"/>
      <c r="C192" s="43"/>
      <c r="D192" s="43"/>
    </row>
    <row r="193" spans="1:4" x14ac:dyDescent="0.2">
      <c r="A193" s="42"/>
      <c r="B193" s="43"/>
      <c r="C193" s="43"/>
      <c r="D193" s="43"/>
    </row>
    <row r="194" spans="1:4" x14ac:dyDescent="0.2">
      <c r="A194" s="42"/>
      <c r="B194" s="43"/>
      <c r="C194" s="43"/>
      <c r="D194" s="43"/>
    </row>
    <row r="195" spans="1:4" x14ac:dyDescent="0.2">
      <c r="A195" s="42"/>
      <c r="B195" s="43"/>
      <c r="C195" s="43"/>
      <c r="D195" s="43"/>
    </row>
    <row r="196" spans="1:4" x14ac:dyDescent="0.2">
      <c r="A196" s="42"/>
      <c r="B196" s="43"/>
      <c r="C196" s="43"/>
      <c r="D196" s="43"/>
    </row>
    <row r="197" spans="1:4" x14ac:dyDescent="0.2">
      <c r="A197" s="42"/>
      <c r="B197" s="43"/>
      <c r="C197" s="43"/>
      <c r="D197" s="43"/>
    </row>
    <row r="198" spans="1:4" x14ac:dyDescent="0.2">
      <c r="A198" s="42"/>
      <c r="B198" s="43"/>
      <c r="C198" s="43"/>
      <c r="D198" s="43"/>
    </row>
    <row r="199" spans="1:4" x14ac:dyDescent="0.2">
      <c r="A199" s="42"/>
      <c r="B199" s="43"/>
      <c r="C199" s="43"/>
      <c r="D199" s="43"/>
    </row>
    <row r="200" spans="1:4" x14ac:dyDescent="0.2">
      <c r="A200" s="42"/>
      <c r="B200" s="43"/>
      <c r="C200" s="43"/>
      <c r="D200" s="43"/>
    </row>
    <row r="201" spans="1:4" x14ac:dyDescent="0.2">
      <c r="A201" s="42"/>
      <c r="B201" s="43"/>
      <c r="C201" s="43"/>
      <c r="D201" s="43"/>
    </row>
    <row r="202" spans="1:4" x14ac:dyDescent="0.2">
      <c r="A202" s="42"/>
      <c r="B202" s="43"/>
      <c r="C202" s="43"/>
      <c r="D202" s="43"/>
    </row>
    <row r="203" spans="1:4" x14ac:dyDescent="0.2">
      <c r="A203" s="42"/>
      <c r="B203" s="43"/>
      <c r="C203" s="43"/>
      <c r="D203" s="43"/>
    </row>
    <row r="204" spans="1:4" x14ac:dyDescent="0.2">
      <c r="A204" s="42"/>
      <c r="B204" s="43"/>
      <c r="C204" s="43"/>
      <c r="D204" s="43"/>
    </row>
    <row r="205" spans="1:4" x14ac:dyDescent="0.2">
      <c r="A205" s="42"/>
      <c r="B205" s="43"/>
      <c r="C205" s="43"/>
      <c r="D205" s="43"/>
    </row>
    <row r="206" spans="1:4" x14ac:dyDescent="0.2">
      <c r="A206" s="42"/>
      <c r="B206" s="43"/>
      <c r="C206" s="43"/>
      <c r="D206" s="43"/>
    </row>
    <row r="207" spans="1:4" x14ac:dyDescent="0.2">
      <c r="A207" s="42"/>
      <c r="B207" s="43"/>
      <c r="C207" s="43"/>
      <c r="D207" s="43"/>
    </row>
    <row r="208" spans="1:4" x14ac:dyDescent="0.2">
      <c r="A208" s="42"/>
      <c r="B208" s="43"/>
      <c r="C208" s="43"/>
      <c r="D208" s="43"/>
    </row>
    <row r="209" spans="1:4" x14ac:dyDescent="0.2">
      <c r="A209" s="42"/>
      <c r="B209" s="43"/>
      <c r="C209" s="43"/>
      <c r="D209" s="43"/>
    </row>
    <row r="210" spans="1:4" x14ac:dyDescent="0.2">
      <c r="A210" s="42"/>
      <c r="B210" s="43"/>
      <c r="C210" s="43"/>
      <c r="D210" s="43"/>
    </row>
    <row r="211" spans="1:4" x14ac:dyDescent="0.2">
      <c r="A211" s="42"/>
      <c r="B211" s="43"/>
      <c r="C211" s="43"/>
      <c r="D211" s="43"/>
    </row>
    <row r="212" spans="1:4" x14ac:dyDescent="0.2">
      <c r="A212" s="42"/>
      <c r="B212" s="43"/>
      <c r="C212" s="43"/>
      <c r="D212" s="43"/>
    </row>
    <row r="213" spans="1:4" x14ac:dyDescent="0.2">
      <c r="A213" s="42"/>
      <c r="B213" s="43"/>
      <c r="C213" s="43"/>
      <c r="D213" s="43"/>
    </row>
    <row r="214" spans="1:4" x14ac:dyDescent="0.2">
      <c r="A214" s="42"/>
      <c r="B214" s="43"/>
      <c r="C214" s="43"/>
      <c r="D214" s="43"/>
    </row>
    <row r="215" spans="1:4" x14ac:dyDescent="0.2">
      <c r="A215" s="42"/>
      <c r="B215" s="43"/>
      <c r="C215" s="43"/>
      <c r="D215" s="43"/>
    </row>
    <row r="216" spans="1:4" x14ac:dyDescent="0.2">
      <c r="A216" s="42"/>
      <c r="B216" s="43"/>
      <c r="C216" s="43"/>
      <c r="D216" s="43"/>
    </row>
    <row r="217" spans="1:4" x14ac:dyDescent="0.2">
      <c r="A217" s="42"/>
      <c r="B217" s="43"/>
      <c r="C217" s="43"/>
      <c r="D217" s="43"/>
    </row>
    <row r="218" spans="1:4" x14ac:dyDescent="0.2">
      <c r="A218" s="42"/>
      <c r="B218" s="43"/>
      <c r="C218" s="43"/>
      <c r="D218" s="43"/>
    </row>
    <row r="219" spans="1:4" x14ac:dyDescent="0.2">
      <c r="A219" s="42"/>
      <c r="B219" s="43"/>
      <c r="C219" s="43"/>
      <c r="D219" s="43"/>
    </row>
    <row r="220" spans="1:4" x14ac:dyDescent="0.2">
      <c r="A220" s="42"/>
      <c r="B220" s="43"/>
      <c r="C220" s="43"/>
      <c r="D220" s="43"/>
    </row>
    <row r="221" spans="1:4" x14ac:dyDescent="0.2">
      <c r="A221" s="42"/>
      <c r="B221" s="43"/>
      <c r="C221" s="43"/>
      <c r="D221" s="43"/>
    </row>
    <row r="222" spans="1:4" x14ac:dyDescent="0.2">
      <c r="A222" s="42"/>
      <c r="B222" s="43"/>
      <c r="C222" s="43"/>
      <c r="D222" s="43"/>
    </row>
    <row r="223" spans="1:4" x14ac:dyDescent="0.2">
      <c r="A223" s="42"/>
      <c r="B223" s="43"/>
      <c r="C223" s="43"/>
      <c r="D223" s="43"/>
    </row>
    <row r="224" spans="1:4" x14ac:dyDescent="0.2">
      <c r="A224" s="42"/>
      <c r="B224" s="43"/>
      <c r="C224" s="43"/>
      <c r="D224" s="43"/>
    </row>
    <row r="225" spans="1:4" x14ac:dyDescent="0.2">
      <c r="A225" s="42"/>
      <c r="B225" s="43"/>
      <c r="C225" s="43"/>
      <c r="D225" s="43"/>
    </row>
    <row r="226" spans="1:4" x14ac:dyDescent="0.2">
      <c r="A226" s="42"/>
      <c r="B226" s="43"/>
      <c r="C226" s="43"/>
      <c r="D226" s="43"/>
    </row>
    <row r="227" spans="1:4" x14ac:dyDescent="0.2">
      <c r="A227" s="42"/>
      <c r="B227" s="43"/>
      <c r="C227" s="43"/>
      <c r="D227" s="43"/>
    </row>
    <row r="228" spans="1:4" x14ac:dyDescent="0.2">
      <c r="A228" s="42"/>
      <c r="B228" s="43"/>
      <c r="C228" s="43"/>
      <c r="D228" s="43"/>
    </row>
    <row r="229" spans="1:4" x14ac:dyDescent="0.2">
      <c r="A229" s="42"/>
      <c r="B229" s="43"/>
      <c r="C229" s="43"/>
      <c r="D229" s="43"/>
    </row>
    <row r="230" spans="1:4" x14ac:dyDescent="0.2">
      <c r="A230" s="42"/>
      <c r="B230" s="43"/>
      <c r="C230" s="43"/>
      <c r="D230" s="43"/>
    </row>
    <row r="231" spans="1:4" x14ac:dyDescent="0.2">
      <c r="A231" s="42"/>
      <c r="B231" s="43"/>
      <c r="C231" s="43"/>
      <c r="D231" s="43"/>
    </row>
    <row r="232" spans="1:4" x14ac:dyDescent="0.2">
      <c r="A232" s="42"/>
      <c r="B232" s="43"/>
      <c r="C232" s="43"/>
      <c r="D232" s="43"/>
    </row>
    <row r="233" spans="1:4" x14ac:dyDescent="0.2">
      <c r="A233" s="42"/>
      <c r="B233" s="43"/>
      <c r="C233" s="43"/>
      <c r="D233" s="43"/>
    </row>
    <row r="234" spans="1:4" x14ac:dyDescent="0.2">
      <c r="A234" s="42"/>
      <c r="B234" s="43"/>
      <c r="C234" s="43"/>
      <c r="D234" s="43"/>
    </row>
    <row r="235" spans="1:4" x14ac:dyDescent="0.2">
      <c r="A235" s="42"/>
      <c r="B235" s="43"/>
      <c r="C235" s="43"/>
      <c r="D235" s="43"/>
    </row>
    <row r="236" spans="1:4" x14ac:dyDescent="0.2">
      <c r="A236" s="42"/>
      <c r="B236" s="43"/>
      <c r="C236" s="43"/>
      <c r="D236" s="43"/>
    </row>
    <row r="237" spans="1:4" x14ac:dyDescent="0.2">
      <c r="A237" s="42"/>
      <c r="B237" s="43"/>
      <c r="C237" s="43"/>
      <c r="D237" s="43"/>
    </row>
    <row r="238" spans="1:4" x14ac:dyDescent="0.2">
      <c r="A238" s="42"/>
      <c r="B238" s="43"/>
      <c r="C238" s="43"/>
      <c r="D238" s="43"/>
    </row>
    <row r="239" spans="1:4" x14ac:dyDescent="0.2">
      <c r="A239" s="42"/>
      <c r="B239" s="43"/>
      <c r="C239" s="43"/>
      <c r="D239" s="43"/>
    </row>
    <row r="240" spans="1:4" x14ac:dyDescent="0.2">
      <c r="A240" s="42"/>
      <c r="B240" s="43"/>
      <c r="C240" s="43"/>
      <c r="D240" s="43"/>
    </row>
    <row r="241" spans="1:4" x14ac:dyDescent="0.2">
      <c r="A241" s="42"/>
      <c r="B241" s="43"/>
      <c r="C241" s="43"/>
      <c r="D241" s="43"/>
    </row>
    <row r="242" spans="1:4" x14ac:dyDescent="0.2">
      <c r="A242" s="42"/>
      <c r="B242" s="43"/>
      <c r="C242" s="43"/>
      <c r="D242" s="43"/>
    </row>
    <row r="243" spans="1:4" x14ac:dyDescent="0.2">
      <c r="A243" s="42"/>
      <c r="B243" s="43"/>
      <c r="C243" s="43"/>
      <c r="D243" s="43"/>
    </row>
    <row r="244" spans="1:4" x14ac:dyDescent="0.2">
      <c r="A244" s="42"/>
      <c r="B244" s="43"/>
      <c r="C244" s="43"/>
      <c r="D244" s="43"/>
    </row>
    <row r="245" spans="1:4" x14ac:dyDescent="0.2">
      <c r="A245" s="42"/>
      <c r="B245" s="43"/>
      <c r="C245" s="43"/>
      <c r="D245" s="43"/>
    </row>
    <row r="246" spans="1:4" x14ac:dyDescent="0.2">
      <c r="A246" s="42"/>
      <c r="B246" s="43"/>
      <c r="C246" s="43"/>
      <c r="D246" s="43"/>
    </row>
    <row r="247" spans="1:4" x14ac:dyDescent="0.2">
      <c r="A247" s="42"/>
      <c r="B247" s="43"/>
      <c r="C247" s="43"/>
      <c r="D247" s="43"/>
    </row>
    <row r="248" spans="1:4" x14ac:dyDescent="0.2">
      <c r="A248" s="42"/>
      <c r="B248" s="43"/>
      <c r="C248" s="43"/>
      <c r="D248" s="43"/>
    </row>
    <row r="249" spans="1:4" x14ac:dyDescent="0.2">
      <c r="A249" s="42"/>
      <c r="B249" s="43"/>
      <c r="C249" s="43"/>
      <c r="D249" s="43"/>
    </row>
    <row r="250" spans="1:4" x14ac:dyDescent="0.2">
      <c r="A250" s="42"/>
      <c r="B250" s="43"/>
      <c r="C250" s="43"/>
      <c r="D250" s="43"/>
    </row>
    <row r="251" spans="1:4" x14ac:dyDescent="0.2">
      <c r="A251" s="42"/>
      <c r="B251" s="43"/>
      <c r="C251" s="43"/>
      <c r="D251" s="43"/>
    </row>
    <row r="252" spans="1:4" x14ac:dyDescent="0.2">
      <c r="A252" s="42"/>
      <c r="B252" s="43"/>
      <c r="C252" s="43"/>
      <c r="D252" s="43"/>
    </row>
    <row r="253" spans="1:4" x14ac:dyDescent="0.2">
      <c r="A253" s="42"/>
      <c r="B253" s="43"/>
      <c r="C253" s="43"/>
      <c r="D253" s="43"/>
    </row>
    <row r="254" spans="1:4" x14ac:dyDescent="0.2">
      <c r="A254" s="42"/>
      <c r="B254" s="43"/>
      <c r="C254" s="43"/>
      <c r="D254" s="43"/>
    </row>
    <row r="255" spans="1:4" x14ac:dyDescent="0.2">
      <c r="A255" s="42"/>
      <c r="B255" s="43"/>
      <c r="C255" s="43"/>
      <c r="D255" s="43"/>
    </row>
    <row r="256" spans="1:4" x14ac:dyDescent="0.2">
      <c r="A256" s="42"/>
      <c r="B256" s="43"/>
      <c r="C256" s="43"/>
      <c r="D256" s="43"/>
    </row>
    <row r="257" spans="1:4" x14ac:dyDescent="0.2">
      <c r="A257" s="42"/>
      <c r="B257" s="43"/>
      <c r="C257" s="43"/>
      <c r="D257" s="43"/>
    </row>
    <row r="258" spans="1:4" x14ac:dyDescent="0.2">
      <c r="A258" s="42"/>
      <c r="B258" s="43"/>
      <c r="C258" s="43"/>
      <c r="D258" s="43"/>
    </row>
    <row r="259" spans="1:4" x14ac:dyDescent="0.2">
      <c r="A259" s="42"/>
      <c r="B259" s="43"/>
      <c r="C259" s="43"/>
      <c r="D259" s="43"/>
    </row>
    <row r="260" spans="1:4" x14ac:dyDescent="0.2">
      <c r="A260" s="42"/>
      <c r="B260" s="43"/>
      <c r="C260" s="43"/>
      <c r="D260" s="43"/>
    </row>
    <row r="261" spans="1:4" x14ac:dyDescent="0.2">
      <c r="A261" s="42"/>
      <c r="B261" s="43"/>
      <c r="C261" s="43"/>
      <c r="D261" s="43"/>
    </row>
    <row r="262" spans="1:4" x14ac:dyDescent="0.2">
      <c r="A262" s="42"/>
      <c r="B262" s="43"/>
      <c r="C262" s="43"/>
      <c r="D262" s="43"/>
    </row>
    <row r="263" spans="1:4" x14ac:dyDescent="0.2">
      <c r="A263" s="42"/>
      <c r="B263" s="43"/>
      <c r="C263" s="43"/>
      <c r="D263" s="43"/>
    </row>
    <row r="264" spans="1:4" x14ac:dyDescent="0.2">
      <c r="A264" s="42"/>
      <c r="B264" s="43"/>
      <c r="C264" s="43"/>
      <c r="D264" s="43"/>
    </row>
    <row r="265" spans="1:4" x14ac:dyDescent="0.2">
      <c r="A265" s="42"/>
      <c r="B265" s="43"/>
      <c r="C265" s="43"/>
      <c r="D265" s="43"/>
    </row>
    <row r="266" spans="1:4" x14ac:dyDescent="0.2">
      <c r="A266" s="42"/>
      <c r="B266" s="43"/>
      <c r="C266" s="43"/>
      <c r="D266" s="43"/>
    </row>
    <row r="267" spans="1:4" x14ac:dyDescent="0.2">
      <c r="A267" s="42"/>
      <c r="B267" s="43"/>
      <c r="C267" s="43"/>
      <c r="D267" s="43"/>
    </row>
    <row r="268" spans="1:4" x14ac:dyDescent="0.2">
      <c r="A268" s="42"/>
      <c r="B268" s="43"/>
      <c r="C268" s="43"/>
      <c r="D268" s="43"/>
    </row>
    <row r="269" spans="1:4" x14ac:dyDescent="0.2">
      <c r="A269" s="42"/>
      <c r="B269" s="43"/>
      <c r="C269" s="43"/>
      <c r="D269" s="43"/>
    </row>
    <row r="270" spans="1:4" x14ac:dyDescent="0.2">
      <c r="A270" s="42"/>
      <c r="B270" s="43"/>
      <c r="C270" s="43"/>
      <c r="D270" s="43"/>
    </row>
    <row r="271" spans="1:4" x14ac:dyDescent="0.2">
      <c r="A271" s="42"/>
      <c r="B271" s="43"/>
      <c r="C271" s="43"/>
      <c r="D271" s="43"/>
    </row>
    <row r="272" spans="1:4" x14ac:dyDescent="0.2">
      <c r="A272" s="42"/>
      <c r="B272" s="43"/>
      <c r="C272" s="43"/>
      <c r="D272" s="43"/>
    </row>
    <row r="273" spans="1:4" x14ac:dyDescent="0.2">
      <c r="A273" s="42"/>
      <c r="B273" s="43"/>
      <c r="C273" s="43"/>
      <c r="D273" s="43"/>
    </row>
    <row r="274" spans="1:4" x14ac:dyDescent="0.2">
      <c r="A274" s="42"/>
      <c r="B274" s="43"/>
      <c r="C274" s="43"/>
      <c r="D274" s="43"/>
    </row>
    <row r="275" spans="1:4" x14ac:dyDescent="0.2">
      <c r="A275" s="42"/>
      <c r="B275" s="43"/>
      <c r="C275" s="43"/>
      <c r="D275" s="43"/>
    </row>
    <row r="276" spans="1:4" x14ac:dyDescent="0.2">
      <c r="A276" s="42"/>
      <c r="B276" s="43"/>
      <c r="C276" s="43"/>
      <c r="D276" s="43"/>
    </row>
    <row r="277" spans="1:4" x14ac:dyDescent="0.2">
      <c r="A277" s="42"/>
      <c r="B277" s="43"/>
      <c r="C277" s="43"/>
      <c r="D277" s="43"/>
    </row>
    <row r="278" spans="1:4" x14ac:dyDescent="0.2">
      <c r="A278" s="42"/>
      <c r="B278" s="43"/>
      <c r="C278" s="43"/>
      <c r="D278" s="43"/>
    </row>
    <row r="279" spans="1:4" x14ac:dyDescent="0.2">
      <c r="A279" s="42"/>
      <c r="B279" s="43"/>
      <c r="C279" s="43"/>
      <c r="D279" s="43"/>
    </row>
    <row r="280" spans="1:4" x14ac:dyDescent="0.2">
      <c r="A280" s="42"/>
      <c r="B280" s="43"/>
      <c r="C280" s="43"/>
      <c r="D280" s="43"/>
    </row>
    <row r="281" spans="1:4" x14ac:dyDescent="0.2">
      <c r="A281" s="42"/>
      <c r="B281" s="43"/>
      <c r="C281" s="43"/>
      <c r="D281" s="43"/>
    </row>
    <row r="282" spans="1:4" x14ac:dyDescent="0.2">
      <c r="A282" s="42"/>
      <c r="B282" s="43"/>
      <c r="C282" s="43"/>
      <c r="D282" s="43"/>
    </row>
    <row r="283" spans="1:4" x14ac:dyDescent="0.2">
      <c r="A283" s="42"/>
      <c r="B283" s="43"/>
      <c r="C283" s="43"/>
      <c r="D283" s="43"/>
    </row>
    <row r="284" spans="1:4" x14ac:dyDescent="0.2">
      <c r="A284" s="42"/>
      <c r="B284" s="43"/>
      <c r="C284" s="43"/>
      <c r="D284" s="43"/>
    </row>
    <row r="285" spans="1:4" x14ac:dyDescent="0.2">
      <c r="A285" s="42"/>
      <c r="B285" s="43"/>
      <c r="C285" s="43"/>
      <c r="D285" s="43"/>
    </row>
    <row r="286" spans="1:4" x14ac:dyDescent="0.2">
      <c r="A286" s="42"/>
      <c r="B286" s="43"/>
      <c r="C286" s="43"/>
      <c r="D286" s="43"/>
    </row>
    <row r="287" spans="1:4" x14ac:dyDescent="0.2">
      <c r="A287" s="42"/>
      <c r="B287" s="43"/>
      <c r="C287" s="43"/>
      <c r="D287" s="43"/>
    </row>
    <row r="288" spans="1:4" x14ac:dyDescent="0.2">
      <c r="A288" s="42"/>
      <c r="B288" s="43"/>
      <c r="C288" s="43"/>
      <c r="D288" s="43"/>
    </row>
    <row r="289" spans="1:4" x14ac:dyDescent="0.2">
      <c r="A289" s="42"/>
      <c r="B289" s="43"/>
      <c r="C289" s="43"/>
      <c r="D289" s="43"/>
    </row>
    <row r="290" spans="1:4" x14ac:dyDescent="0.2">
      <c r="A290" s="42"/>
      <c r="B290" s="43"/>
      <c r="C290" s="43"/>
      <c r="D290" s="43"/>
    </row>
    <row r="291" spans="1:4" x14ac:dyDescent="0.2">
      <c r="A291" s="42"/>
      <c r="B291" s="43"/>
      <c r="C291" s="43"/>
      <c r="D291" s="43"/>
    </row>
    <row r="292" spans="1:4" x14ac:dyDescent="0.2">
      <c r="A292" s="42"/>
      <c r="B292" s="43"/>
      <c r="C292" s="43"/>
      <c r="D292" s="43"/>
    </row>
    <row r="293" spans="1:4" x14ac:dyDescent="0.2">
      <c r="A293" s="42"/>
      <c r="B293" s="43"/>
      <c r="C293" s="43"/>
      <c r="D293" s="43"/>
    </row>
    <row r="294" spans="1:4" x14ac:dyDescent="0.2">
      <c r="A294" s="42"/>
      <c r="B294" s="43"/>
      <c r="C294" s="43"/>
      <c r="D294" s="43"/>
    </row>
    <row r="295" spans="1:4" x14ac:dyDescent="0.2">
      <c r="A295" s="42"/>
      <c r="B295" s="43"/>
      <c r="C295" s="43"/>
      <c r="D295" s="43"/>
    </row>
    <row r="296" spans="1:4" x14ac:dyDescent="0.2">
      <c r="A296" s="42"/>
      <c r="B296" s="43"/>
      <c r="C296" s="43"/>
      <c r="D296" s="43"/>
    </row>
    <row r="297" spans="1:4" x14ac:dyDescent="0.2">
      <c r="A297" s="42"/>
      <c r="B297" s="43"/>
      <c r="C297" s="43"/>
      <c r="D297" s="43"/>
    </row>
    <row r="298" spans="1:4" x14ac:dyDescent="0.2">
      <c r="A298" s="42"/>
      <c r="B298" s="43"/>
      <c r="C298" s="43"/>
      <c r="D298" s="43"/>
    </row>
    <row r="299" spans="1:4" x14ac:dyDescent="0.2">
      <c r="A299" s="42"/>
      <c r="B299" s="43"/>
      <c r="C299" s="43"/>
      <c r="D299" s="43"/>
    </row>
    <row r="300" spans="1:4" x14ac:dyDescent="0.2">
      <c r="A300" s="42"/>
      <c r="B300" s="43"/>
      <c r="C300" s="43"/>
      <c r="D300" s="43"/>
    </row>
    <row r="301" spans="1:4" x14ac:dyDescent="0.2">
      <c r="A301" s="42"/>
      <c r="B301" s="43"/>
      <c r="C301" s="43"/>
      <c r="D301" s="43"/>
    </row>
    <row r="302" spans="1:4" x14ac:dyDescent="0.2">
      <c r="A302" s="42"/>
      <c r="B302" s="43"/>
      <c r="C302" s="43"/>
      <c r="D302" s="43"/>
    </row>
    <row r="303" spans="1:4" x14ac:dyDescent="0.2">
      <c r="A303" s="42"/>
      <c r="B303" s="43"/>
      <c r="C303" s="43"/>
      <c r="D303" s="43"/>
    </row>
    <row r="304" spans="1:4" x14ac:dyDescent="0.2">
      <c r="A304" s="42"/>
      <c r="B304" s="43"/>
      <c r="C304" s="43"/>
      <c r="D304" s="43"/>
    </row>
    <row r="305" spans="1:4" x14ac:dyDescent="0.2">
      <c r="A305" s="42"/>
      <c r="B305" s="43"/>
      <c r="C305" s="43"/>
      <c r="D305" s="43"/>
    </row>
    <row r="306" spans="1:4" x14ac:dyDescent="0.2">
      <c r="A306" s="42"/>
      <c r="B306" s="43"/>
      <c r="C306" s="43"/>
      <c r="D306" s="43"/>
    </row>
    <row r="307" spans="1:4" x14ac:dyDescent="0.2">
      <c r="A307" s="42"/>
      <c r="B307" s="43"/>
      <c r="C307" s="43"/>
      <c r="D307" s="43"/>
    </row>
    <row r="308" spans="1:4" x14ac:dyDescent="0.2">
      <c r="A308" s="42"/>
      <c r="B308" s="43"/>
      <c r="C308" s="43"/>
      <c r="D308" s="43"/>
    </row>
    <row r="309" spans="1:4" x14ac:dyDescent="0.2">
      <c r="A309" s="42"/>
      <c r="B309" s="43"/>
      <c r="C309" s="43"/>
      <c r="D309" s="43"/>
    </row>
    <row r="310" spans="1:4" x14ac:dyDescent="0.2">
      <c r="A310" s="42"/>
      <c r="B310" s="43"/>
      <c r="C310" s="43"/>
      <c r="D310" s="43"/>
    </row>
    <row r="311" spans="1:4" x14ac:dyDescent="0.2">
      <c r="A311" s="42"/>
      <c r="B311" s="43"/>
      <c r="C311" s="43"/>
      <c r="D311" s="43"/>
    </row>
    <row r="312" spans="1:4" x14ac:dyDescent="0.2">
      <c r="A312" s="42"/>
      <c r="B312" s="43"/>
      <c r="C312" s="43"/>
      <c r="D312" s="43"/>
    </row>
    <row r="313" spans="1:4" x14ac:dyDescent="0.2">
      <c r="A313" s="42"/>
      <c r="B313" s="43"/>
      <c r="C313" s="43"/>
      <c r="D313" s="43"/>
    </row>
    <row r="314" spans="1:4" x14ac:dyDescent="0.2">
      <c r="A314" s="42"/>
      <c r="B314" s="43"/>
      <c r="C314" s="43"/>
      <c r="D314" s="43"/>
    </row>
    <row r="315" spans="1:4" x14ac:dyDescent="0.2">
      <c r="A315" s="42"/>
      <c r="B315" s="43"/>
      <c r="C315" s="43"/>
      <c r="D315" s="43"/>
    </row>
    <row r="316" spans="1:4" x14ac:dyDescent="0.2">
      <c r="A316" s="42"/>
      <c r="B316" s="43"/>
      <c r="C316" s="43"/>
      <c r="D316" s="43"/>
    </row>
    <row r="317" spans="1:4" x14ac:dyDescent="0.2">
      <c r="A317" s="42"/>
      <c r="B317" s="43"/>
      <c r="C317" s="43"/>
      <c r="D317" s="43"/>
    </row>
    <row r="318" spans="1:4" x14ac:dyDescent="0.2">
      <c r="A318" s="42"/>
      <c r="B318" s="43"/>
      <c r="C318" s="43"/>
      <c r="D318" s="43"/>
    </row>
    <row r="319" spans="1:4" x14ac:dyDescent="0.2">
      <c r="A319" s="42"/>
      <c r="B319" s="43"/>
      <c r="C319" s="43"/>
      <c r="D319" s="43"/>
    </row>
    <row r="320" spans="1:4" x14ac:dyDescent="0.2">
      <c r="A320" s="42"/>
      <c r="B320" s="43"/>
      <c r="C320" s="43"/>
      <c r="D320" s="43"/>
    </row>
    <row r="321" spans="1:4" x14ac:dyDescent="0.2">
      <c r="A321" s="42"/>
      <c r="B321" s="43"/>
      <c r="C321" s="43"/>
      <c r="D321" s="43"/>
    </row>
    <row r="322" spans="1:4" x14ac:dyDescent="0.2">
      <c r="A322" s="42"/>
      <c r="B322" s="43"/>
      <c r="C322" s="43"/>
      <c r="D322" s="43"/>
    </row>
    <row r="323" spans="1:4" x14ac:dyDescent="0.2">
      <c r="A323" s="42"/>
      <c r="B323" s="43"/>
      <c r="C323" s="43"/>
      <c r="D323" s="43"/>
    </row>
    <row r="324" spans="1:4" x14ac:dyDescent="0.2">
      <c r="A324" s="42"/>
      <c r="B324" s="43"/>
      <c r="C324" s="43"/>
      <c r="D324" s="43"/>
    </row>
    <row r="325" spans="1:4" x14ac:dyDescent="0.2">
      <c r="A325" s="42"/>
      <c r="B325" s="43"/>
      <c r="C325" s="43"/>
      <c r="D325" s="43"/>
    </row>
    <row r="326" spans="1:4" x14ac:dyDescent="0.2">
      <c r="A326" s="42"/>
      <c r="B326" s="43"/>
      <c r="C326" s="43"/>
      <c r="D326" s="43"/>
    </row>
    <row r="327" spans="1:4" x14ac:dyDescent="0.2">
      <c r="A327" s="42"/>
      <c r="B327" s="43"/>
      <c r="C327" s="43"/>
      <c r="D327" s="43"/>
    </row>
    <row r="328" spans="1:4" x14ac:dyDescent="0.2">
      <c r="A328" s="42"/>
      <c r="B328" s="43"/>
      <c r="C328" s="43"/>
      <c r="D328" s="43"/>
    </row>
    <row r="329" spans="1:4" x14ac:dyDescent="0.2">
      <c r="A329" s="42"/>
      <c r="B329" s="43"/>
      <c r="C329" s="43"/>
      <c r="D329" s="43"/>
    </row>
    <row r="330" spans="1:4" x14ac:dyDescent="0.2">
      <c r="A330" s="42"/>
      <c r="B330" s="43"/>
      <c r="C330" s="43"/>
      <c r="D330" s="43"/>
    </row>
    <row r="331" spans="1:4" x14ac:dyDescent="0.2">
      <c r="A331" s="42"/>
      <c r="B331" s="43"/>
      <c r="C331" s="43"/>
      <c r="D331" s="43"/>
    </row>
    <row r="332" spans="1:4" x14ac:dyDescent="0.2">
      <c r="A332" s="42"/>
      <c r="B332" s="43"/>
      <c r="C332" s="43"/>
      <c r="D332" s="43"/>
    </row>
    <row r="333" spans="1:4" x14ac:dyDescent="0.2">
      <c r="A333" s="42"/>
      <c r="B333" s="43"/>
      <c r="C333" s="43"/>
      <c r="D333" s="43"/>
    </row>
    <row r="334" spans="1:4" x14ac:dyDescent="0.2">
      <c r="A334" s="42"/>
      <c r="B334" s="43"/>
      <c r="C334" s="43"/>
      <c r="D334" s="43"/>
    </row>
    <row r="335" spans="1:4" x14ac:dyDescent="0.2">
      <c r="A335" s="42"/>
      <c r="B335" s="43"/>
      <c r="C335" s="43"/>
      <c r="D335" s="43"/>
    </row>
    <row r="336" spans="1:4" x14ac:dyDescent="0.2">
      <c r="A336" s="42"/>
      <c r="B336" s="43"/>
      <c r="C336" s="43"/>
      <c r="D336" s="43"/>
    </row>
    <row r="337" spans="1:4" x14ac:dyDescent="0.2">
      <c r="A337" s="42"/>
      <c r="B337" s="43"/>
      <c r="C337" s="43"/>
      <c r="D337" s="43"/>
    </row>
    <row r="338" spans="1:4" x14ac:dyDescent="0.2">
      <c r="A338" s="42"/>
      <c r="B338" s="43"/>
      <c r="C338" s="43"/>
      <c r="D338" s="43"/>
    </row>
    <row r="339" spans="1:4" x14ac:dyDescent="0.2">
      <c r="A339" s="42"/>
      <c r="B339" s="43"/>
      <c r="C339" s="43"/>
      <c r="D339" s="43"/>
    </row>
    <row r="340" spans="1:4" x14ac:dyDescent="0.2">
      <c r="A340" s="42"/>
      <c r="B340" s="43"/>
      <c r="C340" s="43"/>
      <c r="D340" s="43"/>
    </row>
    <row r="341" spans="1:4" x14ac:dyDescent="0.2">
      <c r="A341" s="42"/>
      <c r="B341" s="43"/>
      <c r="C341" s="43"/>
      <c r="D341" s="43"/>
    </row>
    <row r="342" spans="1:4" x14ac:dyDescent="0.2">
      <c r="A342" s="42"/>
      <c r="B342" s="43"/>
      <c r="C342" s="43"/>
      <c r="D342" s="43"/>
    </row>
    <row r="343" spans="1:4" x14ac:dyDescent="0.2">
      <c r="A343" s="42"/>
      <c r="B343" s="43"/>
      <c r="C343" s="43"/>
      <c r="D343" s="43"/>
    </row>
    <row r="344" spans="1:4" x14ac:dyDescent="0.2">
      <c r="A344" s="42"/>
      <c r="B344" s="43"/>
      <c r="C344" s="43"/>
      <c r="D344" s="43"/>
    </row>
    <row r="345" spans="1:4" x14ac:dyDescent="0.2">
      <c r="A345" s="42"/>
      <c r="B345" s="43"/>
      <c r="C345" s="43"/>
      <c r="D345" s="43"/>
    </row>
    <row r="346" spans="1:4" x14ac:dyDescent="0.2">
      <c r="A346" s="42"/>
      <c r="B346" s="43"/>
      <c r="C346" s="43"/>
      <c r="D346" s="43"/>
    </row>
    <row r="347" spans="1:4" x14ac:dyDescent="0.2">
      <c r="A347" s="42"/>
      <c r="B347" s="43"/>
      <c r="C347" s="43"/>
      <c r="D347" s="43"/>
    </row>
    <row r="348" spans="1:4" x14ac:dyDescent="0.2">
      <c r="A348" s="42"/>
      <c r="B348" s="43"/>
      <c r="C348" s="43"/>
      <c r="D348" s="43"/>
    </row>
    <row r="349" spans="1:4" x14ac:dyDescent="0.2">
      <c r="A349" s="42"/>
      <c r="B349" s="43"/>
      <c r="C349" s="43"/>
      <c r="D349" s="43"/>
    </row>
    <row r="350" spans="1:4" x14ac:dyDescent="0.2">
      <c r="A350" s="42"/>
      <c r="B350" s="43"/>
      <c r="C350" s="43"/>
      <c r="D350" s="43"/>
    </row>
    <row r="351" spans="1:4" x14ac:dyDescent="0.2">
      <c r="A351" s="42"/>
      <c r="B351" s="43"/>
      <c r="C351" s="43"/>
      <c r="D351" s="43"/>
    </row>
    <row r="352" spans="1:4" x14ac:dyDescent="0.2">
      <c r="A352" s="42"/>
      <c r="B352" s="43"/>
      <c r="C352" s="43"/>
      <c r="D352" s="43"/>
    </row>
    <row r="353" spans="1:4" x14ac:dyDescent="0.2">
      <c r="A353" s="42"/>
      <c r="B353" s="43"/>
      <c r="C353" s="43"/>
      <c r="D353" s="43"/>
    </row>
    <row r="354" spans="1:4" x14ac:dyDescent="0.2">
      <c r="A354" s="42"/>
      <c r="B354" s="43"/>
      <c r="C354" s="43"/>
      <c r="D354" s="43"/>
    </row>
    <row r="355" spans="1:4" x14ac:dyDescent="0.2">
      <c r="A355" s="42"/>
      <c r="B355" s="43"/>
      <c r="C355" s="43"/>
      <c r="D355" s="43"/>
    </row>
    <row r="356" spans="1:4" x14ac:dyDescent="0.2">
      <c r="A356" s="42"/>
      <c r="B356" s="43"/>
      <c r="C356" s="43"/>
      <c r="D356" s="43"/>
    </row>
    <row r="357" spans="1:4" x14ac:dyDescent="0.2">
      <c r="A357" s="42"/>
      <c r="B357" s="43"/>
      <c r="C357" s="43"/>
      <c r="D357" s="43"/>
    </row>
    <row r="358" spans="1:4" x14ac:dyDescent="0.2">
      <c r="A358" s="42"/>
      <c r="B358" s="43"/>
      <c r="C358" s="43"/>
      <c r="D358" s="43"/>
    </row>
    <row r="359" spans="1:4" x14ac:dyDescent="0.2">
      <c r="A359" s="42"/>
      <c r="B359" s="43"/>
      <c r="C359" s="43"/>
      <c r="D359" s="43"/>
    </row>
    <row r="360" spans="1:4" x14ac:dyDescent="0.2">
      <c r="A360" s="42"/>
      <c r="B360" s="43"/>
      <c r="C360" s="43"/>
      <c r="D360" s="43"/>
    </row>
    <row r="361" spans="1:4" x14ac:dyDescent="0.2">
      <c r="A361" s="42"/>
      <c r="B361" s="43"/>
      <c r="C361" s="43"/>
      <c r="D361" s="43"/>
    </row>
    <row r="362" spans="1:4" x14ac:dyDescent="0.2">
      <c r="A362" s="42"/>
      <c r="B362" s="43"/>
      <c r="C362" s="43"/>
      <c r="D362" s="43"/>
    </row>
    <row r="363" spans="1:4" x14ac:dyDescent="0.2">
      <c r="A363" s="42"/>
      <c r="B363" s="43"/>
      <c r="C363" s="43"/>
      <c r="D363" s="43"/>
    </row>
    <row r="364" spans="1:4" x14ac:dyDescent="0.2">
      <c r="A364" s="42"/>
      <c r="B364" s="43"/>
      <c r="C364" s="43"/>
      <c r="D364" s="43"/>
    </row>
    <row r="365" spans="1:4" x14ac:dyDescent="0.2">
      <c r="A365" s="42"/>
      <c r="B365" s="43"/>
      <c r="C365" s="43"/>
      <c r="D365" s="43"/>
    </row>
    <row r="366" spans="1:4" x14ac:dyDescent="0.2">
      <c r="A366" s="42"/>
      <c r="B366" s="43"/>
      <c r="C366" s="43"/>
      <c r="D366" s="43"/>
    </row>
    <row r="367" spans="1:4" x14ac:dyDescent="0.2">
      <c r="A367" s="42"/>
      <c r="B367" s="43"/>
      <c r="C367" s="43"/>
      <c r="D367" s="43"/>
    </row>
    <row r="368" spans="1:4" x14ac:dyDescent="0.2">
      <c r="A368" s="42"/>
      <c r="B368" s="43"/>
      <c r="C368" s="43"/>
      <c r="D368" s="43"/>
    </row>
    <row r="369" spans="1:4" x14ac:dyDescent="0.2">
      <c r="A369" s="42"/>
      <c r="B369" s="43"/>
      <c r="C369" s="43"/>
      <c r="D369" s="43"/>
    </row>
    <row r="370" spans="1:4" x14ac:dyDescent="0.2">
      <c r="A370" s="42"/>
      <c r="B370" s="43"/>
      <c r="C370" s="43"/>
      <c r="D370" s="43"/>
    </row>
    <row r="371" spans="1:4" x14ac:dyDescent="0.2">
      <c r="A371" s="42"/>
      <c r="B371" s="43"/>
      <c r="C371" s="43"/>
      <c r="D371" s="43"/>
    </row>
    <row r="372" spans="1:4" x14ac:dyDescent="0.2">
      <c r="A372" s="42"/>
      <c r="B372" s="43"/>
      <c r="C372" s="43"/>
      <c r="D372" s="43"/>
    </row>
    <row r="373" spans="1:4" x14ac:dyDescent="0.2">
      <c r="A373" s="42"/>
      <c r="B373" s="43"/>
      <c r="C373" s="43"/>
      <c r="D373" s="43"/>
    </row>
    <row r="374" spans="1:4" x14ac:dyDescent="0.2">
      <c r="A374" s="42"/>
      <c r="B374" s="43"/>
      <c r="C374" s="43"/>
      <c r="D374" s="43"/>
    </row>
    <row r="375" spans="1:4" x14ac:dyDescent="0.2">
      <c r="A375" s="42"/>
      <c r="B375" s="43"/>
      <c r="C375" s="43"/>
      <c r="D375" s="43"/>
    </row>
    <row r="376" spans="1:4" x14ac:dyDescent="0.2">
      <c r="A376" s="42"/>
      <c r="B376" s="43"/>
      <c r="C376" s="43"/>
      <c r="D376" s="43"/>
    </row>
    <row r="377" spans="1:4" x14ac:dyDescent="0.2">
      <c r="A377" s="42"/>
      <c r="B377" s="43"/>
      <c r="C377" s="43"/>
      <c r="D377" s="43"/>
    </row>
    <row r="378" spans="1:4" x14ac:dyDescent="0.2">
      <c r="A378" s="42"/>
      <c r="B378" s="43"/>
      <c r="C378" s="43"/>
      <c r="D378" s="43"/>
    </row>
    <row r="379" spans="1:4" x14ac:dyDescent="0.2">
      <c r="A379" s="42"/>
      <c r="B379" s="43"/>
      <c r="C379" s="43"/>
      <c r="D379" s="43"/>
    </row>
    <row r="380" spans="1:4" x14ac:dyDescent="0.2">
      <c r="A380" s="42"/>
      <c r="B380" s="43"/>
      <c r="C380" s="43"/>
      <c r="D380" s="43"/>
    </row>
    <row r="381" spans="1:4" x14ac:dyDescent="0.2">
      <c r="A381" s="42"/>
      <c r="B381" s="43"/>
      <c r="C381" s="43"/>
      <c r="D381" s="43"/>
    </row>
    <row r="382" spans="1:4" x14ac:dyDescent="0.2">
      <c r="A382" s="42"/>
      <c r="B382" s="43"/>
      <c r="C382" s="43"/>
      <c r="D382" s="43"/>
    </row>
    <row r="383" spans="1:4" x14ac:dyDescent="0.2">
      <c r="A383" s="42"/>
      <c r="B383" s="43"/>
      <c r="C383" s="43"/>
      <c r="D383" s="43"/>
    </row>
    <row r="384" spans="1:4" x14ac:dyDescent="0.2">
      <c r="A384" s="42"/>
      <c r="B384" s="43"/>
      <c r="C384" s="43"/>
      <c r="D384" s="43"/>
    </row>
    <row r="385" spans="1:4" x14ac:dyDescent="0.2">
      <c r="A385" s="42"/>
      <c r="B385" s="43"/>
      <c r="C385" s="43"/>
      <c r="D385" s="43"/>
    </row>
    <row r="386" spans="1:4" x14ac:dyDescent="0.2">
      <c r="A386" s="42"/>
      <c r="B386" s="43"/>
      <c r="C386" s="43"/>
      <c r="D386" s="43"/>
    </row>
    <row r="387" spans="1:4" x14ac:dyDescent="0.2">
      <c r="A387" s="42"/>
      <c r="B387" s="43"/>
      <c r="C387" s="43"/>
      <c r="D387" s="43"/>
    </row>
    <row r="388" spans="1:4" x14ac:dyDescent="0.2">
      <c r="A388" s="42"/>
      <c r="B388" s="43"/>
      <c r="C388" s="43"/>
      <c r="D388" s="43"/>
    </row>
    <row r="389" spans="1:4" x14ac:dyDescent="0.2">
      <c r="A389" s="42"/>
      <c r="B389" s="43"/>
      <c r="C389" s="43"/>
      <c r="D389" s="43"/>
    </row>
    <row r="390" spans="1:4" x14ac:dyDescent="0.2">
      <c r="A390" s="42"/>
      <c r="B390" s="43"/>
      <c r="C390" s="43"/>
      <c r="D390" s="43"/>
    </row>
    <row r="391" spans="1:4" x14ac:dyDescent="0.2">
      <c r="A391" s="42"/>
      <c r="B391" s="43"/>
      <c r="C391" s="43"/>
      <c r="D391" s="43"/>
    </row>
    <row r="392" spans="1:4" x14ac:dyDescent="0.2">
      <c r="A392" s="42"/>
      <c r="B392" s="43"/>
      <c r="C392" s="43"/>
      <c r="D392" s="43"/>
    </row>
    <row r="393" spans="1:4" x14ac:dyDescent="0.2">
      <c r="A393" s="42"/>
      <c r="B393" s="43"/>
      <c r="C393" s="43"/>
      <c r="D393" s="43"/>
    </row>
    <row r="394" spans="1:4" x14ac:dyDescent="0.2">
      <c r="A394" s="42"/>
      <c r="B394" s="43"/>
      <c r="C394" s="43"/>
      <c r="D394" s="43"/>
    </row>
    <row r="395" spans="1:4" x14ac:dyDescent="0.2">
      <c r="A395" s="42"/>
      <c r="B395" s="43"/>
      <c r="C395" s="43"/>
      <c r="D395" s="43"/>
    </row>
    <row r="396" spans="1:4" x14ac:dyDescent="0.2">
      <c r="A396" s="42"/>
      <c r="B396" s="43"/>
      <c r="C396" s="43"/>
      <c r="D396" s="43"/>
    </row>
    <row r="397" spans="1:4" x14ac:dyDescent="0.2">
      <c r="A397" s="42"/>
      <c r="B397" s="43"/>
      <c r="C397" s="43"/>
      <c r="D397" s="43"/>
    </row>
    <row r="398" spans="1:4" x14ac:dyDescent="0.2">
      <c r="A398" s="42"/>
      <c r="B398" s="43"/>
      <c r="C398" s="43"/>
      <c r="D398" s="43"/>
    </row>
    <row r="399" spans="1:4" x14ac:dyDescent="0.2">
      <c r="A399" s="42"/>
      <c r="B399" s="43"/>
      <c r="C399" s="43"/>
      <c r="D399" s="43"/>
    </row>
    <row r="400" spans="1:4" x14ac:dyDescent="0.2">
      <c r="A400" s="42"/>
      <c r="B400" s="43"/>
      <c r="C400" s="43"/>
      <c r="D400" s="43"/>
    </row>
    <row r="401" spans="1:4" x14ac:dyDescent="0.2">
      <c r="A401" s="42"/>
      <c r="B401" s="43"/>
      <c r="C401" s="43"/>
      <c r="D401" s="43"/>
    </row>
    <row r="402" spans="1:4" x14ac:dyDescent="0.2">
      <c r="A402" s="42"/>
      <c r="B402" s="43"/>
      <c r="C402" s="43"/>
      <c r="D402" s="43"/>
    </row>
    <row r="403" spans="1:4" x14ac:dyDescent="0.2">
      <c r="A403" s="42"/>
      <c r="B403" s="43"/>
      <c r="C403" s="43"/>
      <c r="D403" s="43"/>
    </row>
    <row r="404" spans="1:4" x14ac:dyDescent="0.2">
      <c r="A404" s="42"/>
      <c r="B404" s="43"/>
      <c r="C404" s="43"/>
      <c r="D404" s="43"/>
    </row>
    <row r="405" spans="1:4" x14ac:dyDescent="0.2">
      <c r="A405" s="42"/>
      <c r="B405" s="43"/>
      <c r="C405" s="43"/>
      <c r="D405" s="43"/>
    </row>
    <row r="406" spans="1:4" x14ac:dyDescent="0.2">
      <c r="A406" s="42"/>
      <c r="B406" s="43"/>
      <c r="C406" s="43"/>
      <c r="D406" s="43"/>
    </row>
    <row r="407" spans="1:4" x14ac:dyDescent="0.2">
      <c r="A407" s="42"/>
      <c r="B407" s="43"/>
      <c r="C407" s="43"/>
      <c r="D407" s="43"/>
    </row>
    <row r="408" spans="1:4" x14ac:dyDescent="0.2">
      <c r="A408" s="42"/>
      <c r="B408" s="43"/>
      <c r="C408" s="43"/>
      <c r="D408" s="43"/>
    </row>
    <row r="409" spans="1:4" x14ac:dyDescent="0.2">
      <c r="A409" s="42"/>
      <c r="B409" s="43"/>
      <c r="C409" s="43"/>
      <c r="D409" s="43"/>
    </row>
    <row r="410" spans="1:4" x14ac:dyDescent="0.2">
      <c r="A410" s="42"/>
      <c r="B410" s="43"/>
      <c r="C410" s="43"/>
      <c r="D410" s="43"/>
    </row>
    <row r="411" spans="1:4" x14ac:dyDescent="0.2">
      <c r="A411" s="42"/>
      <c r="B411" s="43"/>
      <c r="C411" s="43"/>
      <c r="D411" s="43"/>
    </row>
    <row r="412" spans="1:4" x14ac:dyDescent="0.2">
      <c r="A412" s="42"/>
      <c r="B412" s="43"/>
      <c r="C412" s="43"/>
      <c r="D412" s="43"/>
    </row>
    <row r="413" spans="1:4" x14ac:dyDescent="0.2">
      <c r="A413" s="42"/>
      <c r="B413" s="43"/>
      <c r="C413" s="43"/>
      <c r="D413" s="43"/>
    </row>
    <row r="414" spans="1:4" x14ac:dyDescent="0.2">
      <c r="A414" s="42"/>
      <c r="B414" s="43"/>
      <c r="C414" s="43"/>
      <c r="D414" s="43"/>
    </row>
    <row r="415" spans="1:4" x14ac:dyDescent="0.2">
      <c r="A415" s="42"/>
      <c r="B415" s="43"/>
      <c r="C415" s="43"/>
      <c r="D415" s="43"/>
    </row>
    <row r="416" spans="1:4" x14ac:dyDescent="0.2">
      <c r="A416" s="42"/>
      <c r="B416" s="43"/>
      <c r="C416" s="43"/>
      <c r="D416" s="43"/>
    </row>
    <row r="417" spans="1:4" x14ac:dyDescent="0.2">
      <c r="A417" s="42"/>
      <c r="B417" s="43"/>
      <c r="C417" s="43"/>
      <c r="D417" s="43"/>
    </row>
    <row r="418" spans="1:4" x14ac:dyDescent="0.2">
      <c r="A418" s="42"/>
      <c r="B418" s="43"/>
      <c r="C418" s="43"/>
      <c r="D418" s="43"/>
    </row>
    <row r="419" spans="1:4" x14ac:dyDescent="0.2">
      <c r="A419" s="42"/>
      <c r="B419" s="43"/>
      <c r="C419" s="43"/>
      <c r="D419" s="43"/>
    </row>
    <row r="420" spans="1:4" x14ac:dyDescent="0.2">
      <c r="A420" s="42"/>
      <c r="B420" s="43"/>
      <c r="C420" s="43"/>
      <c r="D420" s="43"/>
    </row>
    <row r="421" spans="1:4" x14ac:dyDescent="0.2">
      <c r="A421" s="42"/>
      <c r="B421" s="43"/>
      <c r="C421" s="43"/>
      <c r="D421" s="43"/>
    </row>
    <row r="422" spans="1:4" x14ac:dyDescent="0.2">
      <c r="A422" s="42"/>
      <c r="B422" s="43"/>
      <c r="C422" s="43"/>
      <c r="D422" s="43"/>
    </row>
    <row r="423" spans="1:4" x14ac:dyDescent="0.2">
      <c r="A423" s="42"/>
      <c r="B423" s="43"/>
      <c r="C423" s="43"/>
      <c r="D423" s="43"/>
    </row>
    <row r="424" spans="1:4" x14ac:dyDescent="0.2">
      <c r="A424" s="42"/>
      <c r="B424" s="43"/>
      <c r="C424" s="43"/>
      <c r="D424" s="43"/>
    </row>
    <row r="425" spans="1:4" x14ac:dyDescent="0.2">
      <c r="A425" s="42"/>
      <c r="B425" s="43"/>
      <c r="C425" s="43"/>
      <c r="D425" s="43"/>
    </row>
    <row r="426" spans="1:4" x14ac:dyDescent="0.2">
      <c r="A426" s="42"/>
      <c r="B426" s="43"/>
      <c r="C426" s="43"/>
      <c r="D426" s="43"/>
    </row>
    <row r="427" spans="1:4" x14ac:dyDescent="0.2">
      <c r="A427" s="42"/>
      <c r="B427" s="43"/>
      <c r="C427" s="43"/>
      <c r="D427" s="43"/>
    </row>
    <row r="428" spans="1:4" x14ac:dyDescent="0.2">
      <c r="A428" s="42"/>
      <c r="B428" s="43"/>
      <c r="C428" s="43"/>
      <c r="D428" s="43"/>
    </row>
    <row r="429" spans="1:4" x14ac:dyDescent="0.2">
      <c r="A429" s="42"/>
      <c r="B429" s="43"/>
      <c r="C429" s="43"/>
      <c r="D429" s="43"/>
    </row>
    <row r="430" spans="1:4" x14ac:dyDescent="0.2">
      <c r="A430" s="42"/>
      <c r="B430" s="43"/>
      <c r="C430" s="43"/>
      <c r="D430" s="43"/>
    </row>
    <row r="431" spans="1:4" x14ac:dyDescent="0.2">
      <c r="A431" s="42"/>
      <c r="B431" s="43"/>
      <c r="C431" s="43"/>
      <c r="D431" s="43"/>
    </row>
    <row r="432" spans="1:4" x14ac:dyDescent="0.2">
      <c r="A432" s="42"/>
      <c r="B432" s="43"/>
      <c r="C432" s="43"/>
      <c r="D432" s="43"/>
    </row>
    <row r="433" spans="1:4" x14ac:dyDescent="0.2">
      <c r="A433" s="42"/>
      <c r="B433" s="43"/>
      <c r="C433" s="43"/>
      <c r="D433" s="43"/>
    </row>
    <row r="434" spans="1:4" x14ac:dyDescent="0.2">
      <c r="A434" s="42"/>
      <c r="B434" s="43"/>
      <c r="C434" s="43"/>
      <c r="D434" s="43"/>
    </row>
    <row r="435" spans="1:4" x14ac:dyDescent="0.2">
      <c r="A435" s="42"/>
      <c r="B435" s="43"/>
      <c r="C435" s="43"/>
      <c r="D435" s="43"/>
    </row>
    <row r="436" spans="1:4" x14ac:dyDescent="0.2">
      <c r="A436" s="42"/>
      <c r="B436" s="43"/>
      <c r="C436" s="43"/>
      <c r="D436" s="43"/>
    </row>
    <row r="437" spans="1:4" x14ac:dyDescent="0.2">
      <c r="A437" s="42"/>
      <c r="B437" s="43"/>
      <c r="C437" s="43"/>
      <c r="D437" s="43"/>
    </row>
    <row r="438" spans="1:4" x14ac:dyDescent="0.2">
      <c r="A438" s="42"/>
      <c r="B438" s="43"/>
      <c r="C438" s="43"/>
      <c r="D438" s="43"/>
    </row>
    <row r="439" spans="1:4" x14ac:dyDescent="0.2">
      <c r="A439" s="42"/>
      <c r="B439" s="43"/>
      <c r="C439" s="43"/>
      <c r="D439" s="43"/>
    </row>
    <row r="440" spans="1:4" x14ac:dyDescent="0.2">
      <c r="A440" s="42"/>
      <c r="B440" s="43"/>
      <c r="C440" s="43"/>
      <c r="D440" s="43"/>
    </row>
    <row r="441" spans="1:4" x14ac:dyDescent="0.2">
      <c r="A441" s="42"/>
      <c r="B441" s="43"/>
      <c r="C441" s="43"/>
      <c r="D441" s="43"/>
    </row>
    <row r="442" spans="1:4" x14ac:dyDescent="0.2">
      <c r="A442" s="42"/>
      <c r="B442" s="43"/>
      <c r="C442" s="43"/>
      <c r="D442" s="43"/>
    </row>
    <row r="443" spans="1:4" x14ac:dyDescent="0.2">
      <c r="A443" s="42"/>
      <c r="B443" s="43"/>
      <c r="C443" s="43"/>
      <c r="D443" s="43"/>
    </row>
    <row r="444" spans="1:4" x14ac:dyDescent="0.2">
      <c r="A444" s="42"/>
      <c r="B444" s="43"/>
      <c r="C444" s="43"/>
      <c r="D444" s="43"/>
    </row>
    <row r="445" spans="1:4" x14ac:dyDescent="0.2">
      <c r="A445" s="42"/>
      <c r="B445" s="43"/>
      <c r="C445" s="43"/>
      <c r="D445" s="43"/>
    </row>
    <row r="446" spans="1:4" x14ac:dyDescent="0.2">
      <c r="A446" s="42"/>
      <c r="B446" s="43"/>
      <c r="C446" s="43"/>
      <c r="D446" s="43"/>
    </row>
    <row r="447" spans="1:4" x14ac:dyDescent="0.2">
      <c r="A447" s="42"/>
      <c r="B447" s="43"/>
      <c r="C447" s="43"/>
      <c r="D447" s="43"/>
    </row>
    <row r="448" spans="1:4" x14ac:dyDescent="0.2">
      <c r="A448" s="42"/>
      <c r="B448" s="43"/>
      <c r="C448" s="43"/>
      <c r="D448" s="43"/>
    </row>
    <row r="449" spans="1:4" x14ac:dyDescent="0.2">
      <c r="A449" s="42"/>
      <c r="B449" s="43"/>
      <c r="C449" s="43"/>
      <c r="D449" s="43"/>
    </row>
    <row r="450" spans="1:4" x14ac:dyDescent="0.2">
      <c r="A450" s="42"/>
      <c r="B450" s="43"/>
      <c r="C450" s="43"/>
      <c r="D450" s="43"/>
    </row>
    <row r="451" spans="1:4" x14ac:dyDescent="0.2">
      <c r="A451" s="42"/>
      <c r="B451" s="43"/>
      <c r="C451" s="43"/>
      <c r="D451" s="43"/>
    </row>
    <row r="452" spans="1:4" x14ac:dyDescent="0.2">
      <c r="A452" s="42"/>
      <c r="B452" s="43"/>
      <c r="C452" s="43"/>
      <c r="D452" s="43"/>
    </row>
    <row r="453" spans="1:4" x14ac:dyDescent="0.2">
      <c r="A453" s="42"/>
      <c r="B453" s="43"/>
      <c r="C453" s="43"/>
      <c r="D453" s="43"/>
    </row>
    <row r="454" spans="1:4" x14ac:dyDescent="0.2">
      <c r="A454" s="42"/>
      <c r="B454" s="43"/>
      <c r="C454" s="43"/>
      <c r="D454" s="43"/>
    </row>
    <row r="455" spans="1:4" x14ac:dyDescent="0.2">
      <c r="A455" s="42"/>
      <c r="B455" s="43"/>
      <c r="C455" s="43"/>
      <c r="D455" s="43"/>
    </row>
    <row r="456" spans="1:4" x14ac:dyDescent="0.2">
      <c r="A456" s="42"/>
      <c r="B456" s="43"/>
      <c r="C456" s="43"/>
      <c r="D456" s="43"/>
    </row>
    <row r="457" spans="1:4" x14ac:dyDescent="0.2">
      <c r="A457" s="42"/>
      <c r="B457" s="43"/>
      <c r="C457" s="43"/>
      <c r="D457" s="43"/>
    </row>
    <row r="458" spans="1:4" x14ac:dyDescent="0.2">
      <c r="A458" s="42"/>
      <c r="B458" s="43"/>
      <c r="C458" s="43"/>
      <c r="D458" s="43"/>
    </row>
    <row r="459" spans="1:4" x14ac:dyDescent="0.2">
      <c r="A459" s="42"/>
      <c r="B459" s="43"/>
      <c r="C459" s="43"/>
      <c r="D459" s="43"/>
    </row>
    <row r="460" spans="1:4" x14ac:dyDescent="0.2">
      <c r="A460" s="42"/>
      <c r="B460" s="43"/>
      <c r="C460" s="43"/>
      <c r="D460" s="43"/>
    </row>
    <row r="461" spans="1:4" x14ac:dyDescent="0.2">
      <c r="A461" s="42"/>
      <c r="B461" s="43"/>
      <c r="C461" s="43"/>
      <c r="D461" s="43"/>
    </row>
    <row r="462" spans="1:4" x14ac:dyDescent="0.2">
      <c r="A462" s="42"/>
      <c r="B462" s="43"/>
      <c r="C462" s="43"/>
      <c r="D462" s="43"/>
    </row>
    <row r="463" spans="1:4" x14ac:dyDescent="0.2">
      <c r="A463" s="42"/>
      <c r="B463" s="43"/>
      <c r="C463" s="43"/>
      <c r="D463" s="43"/>
    </row>
    <row r="464" spans="1:4" x14ac:dyDescent="0.2">
      <c r="A464" s="42"/>
      <c r="B464" s="43"/>
      <c r="C464" s="43"/>
      <c r="D464" s="43"/>
    </row>
    <row r="465" spans="1:4" x14ac:dyDescent="0.2">
      <c r="A465" s="42"/>
      <c r="B465" s="43"/>
      <c r="C465" s="43"/>
      <c r="D465" s="43"/>
    </row>
    <row r="466" spans="1:4" x14ac:dyDescent="0.2">
      <c r="A466" s="42"/>
      <c r="B466" s="43"/>
      <c r="C466" s="43"/>
      <c r="D466" s="43"/>
    </row>
    <row r="467" spans="1:4" x14ac:dyDescent="0.2">
      <c r="A467" s="42"/>
      <c r="B467" s="43"/>
      <c r="C467" s="43"/>
      <c r="D467" s="43"/>
    </row>
    <row r="468" spans="1:4" x14ac:dyDescent="0.2">
      <c r="A468" s="42"/>
      <c r="B468" s="43"/>
      <c r="C468" s="43"/>
      <c r="D468" s="43"/>
    </row>
    <row r="469" spans="1:4" x14ac:dyDescent="0.2">
      <c r="A469" s="42"/>
      <c r="B469" s="43"/>
      <c r="C469" s="43"/>
      <c r="D469" s="43"/>
    </row>
    <row r="470" spans="1:4" x14ac:dyDescent="0.2">
      <c r="A470" s="42"/>
      <c r="B470" s="43"/>
      <c r="C470" s="43"/>
      <c r="D470" s="43"/>
    </row>
    <row r="471" spans="1:4" x14ac:dyDescent="0.2">
      <c r="A471" s="42"/>
      <c r="B471" s="43"/>
      <c r="C471" s="43"/>
      <c r="D471" s="43"/>
    </row>
    <row r="472" spans="1:4" x14ac:dyDescent="0.2">
      <c r="A472" s="42"/>
      <c r="B472" s="43"/>
      <c r="C472" s="43"/>
      <c r="D472" s="43"/>
    </row>
    <row r="473" spans="1:4" x14ac:dyDescent="0.2">
      <c r="A473" s="42"/>
      <c r="B473" s="43"/>
      <c r="C473" s="43"/>
      <c r="D473" s="43"/>
    </row>
    <row r="474" spans="1:4" x14ac:dyDescent="0.2">
      <c r="A474" s="42"/>
      <c r="B474" s="43"/>
      <c r="C474" s="43"/>
      <c r="D474" s="43"/>
    </row>
    <row r="475" spans="1:4" x14ac:dyDescent="0.2">
      <c r="A475" s="42"/>
      <c r="B475" s="43"/>
      <c r="C475" s="43"/>
      <c r="D475" s="43"/>
    </row>
    <row r="476" spans="1:4" x14ac:dyDescent="0.2">
      <c r="A476" s="42"/>
      <c r="B476" s="43"/>
      <c r="C476" s="43"/>
      <c r="D476" s="43"/>
    </row>
    <row r="477" spans="1:4" x14ac:dyDescent="0.2">
      <c r="A477" s="42"/>
      <c r="B477" s="43"/>
      <c r="C477" s="43"/>
      <c r="D477" s="43"/>
    </row>
    <row r="478" spans="1:4" x14ac:dyDescent="0.2">
      <c r="A478" s="42"/>
      <c r="B478" s="43"/>
      <c r="C478" s="43"/>
      <c r="D478" s="43"/>
    </row>
    <row r="479" spans="1:4" x14ac:dyDescent="0.2">
      <c r="A479" s="42"/>
      <c r="B479" s="43"/>
      <c r="C479" s="43"/>
      <c r="D479" s="43"/>
    </row>
    <row r="480" spans="1:4" x14ac:dyDescent="0.2">
      <c r="A480" s="42"/>
      <c r="B480" s="43"/>
      <c r="C480" s="43"/>
      <c r="D480" s="43"/>
    </row>
    <row r="481" spans="1:4" x14ac:dyDescent="0.2">
      <c r="A481" s="42"/>
      <c r="B481" s="43"/>
      <c r="C481" s="43"/>
      <c r="D481" s="43"/>
    </row>
    <row r="482" spans="1:4" x14ac:dyDescent="0.2">
      <c r="A482" s="42"/>
      <c r="B482" s="43"/>
      <c r="C482" s="43"/>
      <c r="D482" s="43"/>
    </row>
    <row r="483" spans="1:4" x14ac:dyDescent="0.2">
      <c r="A483" s="42"/>
      <c r="B483" s="43"/>
      <c r="C483" s="43"/>
      <c r="D483" s="43"/>
    </row>
    <row r="484" spans="1:4" x14ac:dyDescent="0.2">
      <c r="A484" s="42"/>
      <c r="B484" s="43"/>
      <c r="C484" s="43"/>
      <c r="D484" s="43"/>
    </row>
    <row r="485" spans="1:4" x14ac:dyDescent="0.2">
      <c r="A485" s="42"/>
      <c r="B485" s="43"/>
      <c r="C485" s="43"/>
      <c r="D485" s="43"/>
    </row>
    <row r="486" spans="1:4" x14ac:dyDescent="0.2">
      <c r="A486" s="42"/>
      <c r="B486" s="43"/>
      <c r="C486" s="43"/>
      <c r="D486" s="43"/>
    </row>
    <row r="487" spans="1:4" x14ac:dyDescent="0.2">
      <c r="A487" s="42"/>
      <c r="B487" s="43"/>
      <c r="C487" s="43"/>
      <c r="D487" s="43"/>
    </row>
    <row r="488" spans="1:4" x14ac:dyDescent="0.2">
      <c r="A488" s="42"/>
      <c r="B488" s="43"/>
      <c r="C488" s="43"/>
      <c r="D488" s="43"/>
    </row>
    <row r="489" spans="1:4" x14ac:dyDescent="0.2">
      <c r="A489" s="42"/>
      <c r="B489" s="43"/>
      <c r="C489" s="43"/>
      <c r="D489" s="43"/>
    </row>
    <row r="490" spans="1:4" x14ac:dyDescent="0.2">
      <c r="A490" s="42"/>
      <c r="B490" s="43"/>
      <c r="C490" s="43"/>
      <c r="D490" s="43"/>
    </row>
    <row r="491" spans="1:4" x14ac:dyDescent="0.2">
      <c r="A491" s="42"/>
      <c r="B491" s="43"/>
      <c r="C491" s="43"/>
      <c r="D491" s="43"/>
    </row>
    <row r="492" spans="1:4" x14ac:dyDescent="0.2">
      <c r="A492" s="42"/>
      <c r="B492" s="43"/>
      <c r="C492" s="43"/>
      <c r="D492" s="43"/>
    </row>
    <row r="493" spans="1:4" x14ac:dyDescent="0.2">
      <c r="A493" s="42"/>
      <c r="B493" s="43"/>
      <c r="C493" s="43"/>
      <c r="D493" s="43"/>
    </row>
    <row r="494" spans="1:4" x14ac:dyDescent="0.2">
      <c r="A494" s="42"/>
      <c r="B494" s="43"/>
      <c r="C494" s="43"/>
      <c r="D494" s="43"/>
    </row>
    <row r="495" spans="1:4" x14ac:dyDescent="0.2">
      <c r="A495" s="42"/>
      <c r="B495" s="43"/>
      <c r="C495" s="43"/>
      <c r="D495" s="43"/>
    </row>
    <row r="496" spans="1:4" x14ac:dyDescent="0.2">
      <c r="A496" s="42"/>
      <c r="B496" s="43"/>
      <c r="C496" s="43"/>
      <c r="D496" s="43"/>
    </row>
    <row r="497" spans="1:4" x14ac:dyDescent="0.2">
      <c r="A497" s="42"/>
      <c r="B497" s="43"/>
      <c r="C497" s="43"/>
      <c r="D497" s="43"/>
    </row>
    <row r="498" spans="1:4" x14ac:dyDescent="0.2">
      <c r="A498" s="42"/>
      <c r="B498" s="43"/>
      <c r="C498" s="43"/>
      <c r="D498" s="43"/>
    </row>
    <row r="499" spans="1:4" x14ac:dyDescent="0.2">
      <c r="A499" s="42"/>
      <c r="B499" s="43"/>
      <c r="C499" s="43"/>
      <c r="D499" s="43"/>
    </row>
    <row r="500" spans="1:4" x14ac:dyDescent="0.2">
      <c r="A500" s="42"/>
      <c r="B500" s="43"/>
      <c r="C500" s="43"/>
      <c r="D500" s="43"/>
    </row>
    <row r="501" spans="1:4" x14ac:dyDescent="0.2">
      <c r="A501" s="42"/>
      <c r="B501" s="43"/>
      <c r="C501" s="43"/>
      <c r="D501" s="43"/>
    </row>
    <row r="502" spans="1:4" x14ac:dyDescent="0.2">
      <c r="A502" s="42"/>
      <c r="B502" s="43"/>
      <c r="C502" s="43"/>
      <c r="D502" s="43"/>
    </row>
    <row r="503" spans="1:4" x14ac:dyDescent="0.2">
      <c r="A503" s="42"/>
      <c r="B503" s="43"/>
      <c r="C503" s="43"/>
      <c r="D503" s="43"/>
    </row>
    <row r="504" spans="1:4" x14ac:dyDescent="0.2">
      <c r="A504" s="42"/>
      <c r="B504" s="43"/>
      <c r="C504" s="43"/>
      <c r="D504" s="43"/>
    </row>
    <row r="505" spans="1:4" x14ac:dyDescent="0.2">
      <c r="A505" s="42"/>
      <c r="B505" s="43"/>
      <c r="C505" s="43"/>
      <c r="D505" s="43"/>
    </row>
    <row r="506" spans="1:4" x14ac:dyDescent="0.2">
      <c r="A506" s="42"/>
      <c r="B506" s="43"/>
      <c r="C506" s="43"/>
      <c r="D506" s="43"/>
    </row>
    <row r="507" spans="1:4" x14ac:dyDescent="0.2">
      <c r="A507" s="42"/>
      <c r="B507" s="43"/>
      <c r="C507" s="43"/>
      <c r="D507" s="43"/>
    </row>
    <row r="508" spans="1:4" x14ac:dyDescent="0.2">
      <c r="A508" s="42"/>
      <c r="B508" s="43"/>
      <c r="C508" s="43"/>
      <c r="D508" s="43"/>
    </row>
    <row r="509" spans="1:4" x14ac:dyDescent="0.2">
      <c r="A509" s="42"/>
      <c r="B509" s="43"/>
      <c r="C509" s="43"/>
      <c r="D509" s="43"/>
    </row>
    <row r="510" spans="1:4" x14ac:dyDescent="0.2">
      <c r="A510" s="42"/>
      <c r="B510" s="43"/>
      <c r="C510" s="43"/>
      <c r="D510" s="43"/>
    </row>
    <row r="511" spans="1:4" x14ac:dyDescent="0.2">
      <c r="A511" s="42"/>
      <c r="B511" s="43"/>
      <c r="C511" s="43"/>
      <c r="D511" s="43"/>
    </row>
    <row r="512" spans="1:4" x14ac:dyDescent="0.2">
      <c r="A512" s="42"/>
      <c r="B512" s="43"/>
      <c r="C512" s="43"/>
      <c r="D512" s="43"/>
    </row>
    <row r="513" spans="1:4" x14ac:dyDescent="0.2">
      <c r="A513" s="42"/>
      <c r="B513" s="43"/>
      <c r="C513" s="43"/>
      <c r="D513" s="43"/>
    </row>
    <row r="514" spans="1:4" x14ac:dyDescent="0.2">
      <c r="A514" s="42"/>
      <c r="B514" s="43"/>
      <c r="C514" s="43"/>
      <c r="D514" s="43"/>
    </row>
    <row r="515" spans="1:4" x14ac:dyDescent="0.2">
      <c r="A515" s="42"/>
      <c r="B515" s="43"/>
      <c r="C515" s="43"/>
      <c r="D515" s="43"/>
    </row>
    <row r="516" spans="1:4" x14ac:dyDescent="0.2">
      <c r="A516" s="42"/>
      <c r="B516" s="43"/>
      <c r="C516" s="43"/>
      <c r="D516" s="43"/>
    </row>
    <row r="517" spans="1:4" x14ac:dyDescent="0.2">
      <c r="A517" s="42"/>
      <c r="B517" s="43"/>
      <c r="C517" s="43"/>
      <c r="D517" s="43"/>
    </row>
    <row r="518" spans="1:4" x14ac:dyDescent="0.2">
      <c r="A518" s="42"/>
      <c r="B518" s="43"/>
      <c r="C518" s="43"/>
      <c r="D518" s="43"/>
    </row>
    <row r="519" spans="1:4" x14ac:dyDescent="0.2">
      <c r="A519" s="42"/>
      <c r="B519" s="43"/>
      <c r="C519" s="43"/>
      <c r="D519" s="43"/>
    </row>
    <row r="520" spans="1:4" x14ac:dyDescent="0.2">
      <c r="A520" s="42"/>
      <c r="B520" s="43"/>
      <c r="C520" s="43"/>
      <c r="D520" s="43"/>
    </row>
    <row r="521" spans="1:4" x14ac:dyDescent="0.2">
      <c r="A521" s="42"/>
      <c r="B521" s="43"/>
      <c r="C521" s="43"/>
      <c r="D521" s="43"/>
    </row>
    <row r="522" spans="1:4" x14ac:dyDescent="0.2">
      <c r="A522" s="42"/>
      <c r="B522" s="43"/>
      <c r="C522" s="43"/>
      <c r="D522" s="43"/>
    </row>
    <row r="523" spans="1:4" x14ac:dyDescent="0.2">
      <c r="A523" s="42"/>
      <c r="B523" s="43"/>
      <c r="C523" s="43"/>
      <c r="D523" s="43"/>
    </row>
    <row r="524" spans="1:4" x14ac:dyDescent="0.2">
      <c r="A524" s="42"/>
      <c r="B524" s="43"/>
      <c r="C524" s="43"/>
      <c r="D524" s="43"/>
    </row>
    <row r="525" spans="1:4" x14ac:dyDescent="0.2">
      <c r="A525" s="42"/>
      <c r="B525" s="43"/>
      <c r="C525" s="43"/>
      <c r="D525" s="43"/>
    </row>
    <row r="526" spans="1:4" x14ac:dyDescent="0.2">
      <c r="A526" s="42"/>
      <c r="B526" s="43"/>
      <c r="C526" s="43"/>
      <c r="D526" s="43"/>
    </row>
    <row r="527" spans="1:4" x14ac:dyDescent="0.2">
      <c r="A527" s="42"/>
      <c r="B527" s="43"/>
      <c r="C527" s="43"/>
      <c r="D527" s="43"/>
    </row>
    <row r="528" spans="1:4" x14ac:dyDescent="0.2">
      <c r="A528" s="42"/>
      <c r="B528" s="43"/>
      <c r="C528" s="43"/>
      <c r="D528" s="43"/>
    </row>
    <row r="529" spans="1:4" x14ac:dyDescent="0.2">
      <c r="A529" s="42"/>
      <c r="B529" s="43"/>
      <c r="C529" s="43"/>
      <c r="D529" s="43"/>
    </row>
    <row r="530" spans="1:4" x14ac:dyDescent="0.2">
      <c r="A530" s="42"/>
      <c r="B530" s="43"/>
      <c r="C530" s="43"/>
      <c r="D530" s="43"/>
    </row>
    <row r="531" spans="1:4" x14ac:dyDescent="0.2">
      <c r="A531" s="42"/>
      <c r="B531" s="43"/>
      <c r="C531" s="43"/>
      <c r="D531" s="43"/>
    </row>
    <row r="532" spans="1:4" x14ac:dyDescent="0.2">
      <c r="A532" s="42"/>
      <c r="B532" s="43"/>
      <c r="C532" s="43"/>
      <c r="D532" s="43"/>
    </row>
    <row r="533" spans="1:4" x14ac:dyDescent="0.2">
      <c r="A533" s="42"/>
      <c r="B533" s="43"/>
      <c r="C533" s="43"/>
      <c r="D533" s="43"/>
    </row>
    <row r="534" spans="1:4" x14ac:dyDescent="0.2">
      <c r="A534" s="42"/>
      <c r="B534" s="43"/>
      <c r="C534" s="43"/>
      <c r="D534" s="43"/>
    </row>
    <row r="535" spans="1:4" x14ac:dyDescent="0.2">
      <c r="A535" s="42"/>
      <c r="B535" s="43"/>
      <c r="C535" s="43"/>
      <c r="D535" s="43"/>
    </row>
    <row r="536" spans="1:4" x14ac:dyDescent="0.2">
      <c r="A536" s="42"/>
      <c r="B536" s="43"/>
      <c r="C536" s="43"/>
      <c r="D536" s="43"/>
    </row>
    <row r="537" spans="1:4" x14ac:dyDescent="0.2">
      <c r="A537" s="42"/>
      <c r="B537" s="43"/>
      <c r="C537" s="43"/>
      <c r="D537" s="43"/>
    </row>
    <row r="538" spans="1:4" x14ac:dyDescent="0.2">
      <c r="A538" s="42"/>
      <c r="B538" s="43"/>
      <c r="C538" s="43"/>
      <c r="D538" s="43"/>
    </row>
    <row r="539" spans="1:4" x14ac:dyDescent="0.2">
      <c r="A539" s="42"/>
      <c r="B539" s="43"/>
      <c r="C539" s="43"/>
      <c r="D539" s="43"/>
    </row>
    <row r="540" spans="1:4" x14ac:dyDescent="0.2">
      <c r="A540" s="42"/>
      <c r="B540" s="43"/>
      <c r="C540" s="43"/>
      <c r="D540" s="43"/>
    </row>
    <row r="541" spans="1:4" x14ac:dyDescent="0.2">
      <c r="A541" s="42"/>
      <c r="B541" s="43"/>
      <c r="C541" s="43"/>
      <c r="D541" s="43"/>
    </row>
    <row r="542" spans="1:4" x14ac:dyDescent="0.2">
      <c r="A542" s="42"/>
      <c r="B542" s="43"/>
      <c r="C542" s="43"/>
      <c r="D542" s="43"/>
    </row>
    <row r="543" spans="1:4" x14ac:dyDescent="0.2">
      <c r="A543" s="42"/>
      <c r="B543" s="43"/>
      <c r="C543" s="43"/>
      <c r="D543" s="43"/>
    </row>
    <row r="544" spans="1:4" x14ac:dyDescent="0.2">
      <c r="A544" s="42"/>
      <c r="B544" s="43"/>
      <c r="C544" s="43"/>
      <c r="D544" s="43"/>
    </row>
    <row r="545" spans="1:4" x14ac:dyDescent="0.2">
      <c r="A545" s="42"/>
      <c r="B545" s="43"/>
      <c r="C545" s="43"/>
      <c r="D545" s="43"/>
    </row>
    <row r="546" spans="1:4" x14ac:dyDescent="0.2">
      <c r="A546" s="42"/>
      <c r="B546" s="43"/>
      <c r="C546" s="43"/>
      <c r="D546" s="43"/>
    </row>
    <row r="547" spans="1:4" x14ac:dyDescent="0.2">
      <c r="A547" s="42"/>
      <c r="B547" s="43"/>
      <c r="C547" s="43"/>
      <c r="D547" s="43"/>
    </row>
    <row r="548" spans="1:4" x14ac:dyDescent="0.2">
      <c r="A548" s="42"/>
      <c r="B548" s="43"/>
      <c r="C548" s="43"/>
      <c r="D548" s="43"/>
    </row>
    <row r="549" spans="1:4" x14ac:dyDescent="0.2">
      <c r="A549" s="42"/>
      <c r="B549" s="43"/>
      <c r="C549" s="43"/>
      <c r="D549" s="43"/>
    </row>
    <row r="550" spans="1:4" x14ac:dyDescent="0.2">
      <c r="A550" s="42"/>
      <c r="B550" s="43"/>
      <c r="C550" s="43"/>
      <c r="D550" s="43"/>
    </row>
    <row r="551" spans="1:4" x14ac:dyDescent="0.2">
      <c r="A551" s="42"/>
      <c r="B551" s="43"/>
      <c r="C551" s="43"/>
      <c r="D551" s="43"/>
    </row>
    <row r="552" spans="1:4" x14ac:dyDescent="0.2">
      <c r="A552" s="42"/>
      <c r="B552" s="43"/>
      <c r="C552" s="43"/>
      <c r="D552" s="43"/>
    </row>
    <row r="553" spans="1:4" x14ac:dyDescent="0.2">
      <c r="A553" s="42"/>
      <c r="B553" s="43"/>
      <c r="C553" s="43"/>
      <c r="D553" s="43"/>
    </row>
    <row r="554" spans="1:4" x14ac:dyDescent="0.2">
      <c r="A554" s="42"/>
      <c r="B554" s="43"/>
      <c r="C554" s="43"/>
      <c r="D554" s="43"/>
    </row>
    <row r="555" spans="1:4" x14ac:dyDescent="0.2">
      <c r="A555" s="42"/>
      <c r="B555" s="43"/>
      <c r="C555" s="43"/>
      <c r="D555" s="43"/>
    </row>
    <row r="556" spans="1:4" x14ac:dyDescent="0.2">
      <c r="A556" s="42"/>
      <c r="B556" s="43"/>
      <c r="C556" s="43"/>
      <c r="D556" s="43"/>
    </row>
    <row r="557" spans="1:4" x14ac:dyDescent="0.2">
      <c r="A557" s="42"/>
      <c r="B557" s="43"/>
      <c r="C557" s="43"/>
      <c r="D557" s="43"/>
    </row>
    <row r="558" spans="1:4" x14ac:dyDescent="0.2">
      <c r="A558" s="42"/>
      <c r="B558" s="43"/>
      <c r="C558" s="43"/>
      <c r="D558" s="43"/>
    </row>
    <row r="559" spans="1:4" x14ac:dyDescent="0.2">
      <c r="A559" s="42"/>
      <c r="B559" s="43"/>
      <c r="C559" s="43"/>
      <c r="D559" s="43"/>
    </row>
    <row r="560" spans="1:4" x14ac:dyDescent="0.2">
      <c r="A560" s="42"/>
      <c r="B560" s="43"/>
      <c r="C560" s="43"/>
      <c r="D560" s="43"/>
    </row>
    <row r="561" spans="1:4" x14ac:dyDescent="0.2">
      <c r="A561" s="42"/>
      <c r="B561" s="43"/>
      <c r="C561" s="43"/>
      <c r="D561" s="43"/>
    </row>
    <row r="562" spans="1:4" x14ac:dyDescent="0.2">
      <c r="A562" s="42"/>
      <c r="B562" s="43"/>
      <c r="C562" s="43"/>
      <c r="D562" s="43"/>
    </row>
    <row r="563" spans="1:4" x14ac:dyDescent="0.2">
      <c r="A563" s="42"/>
      <c r="B563" s="43"/>
      <c r="C563" s="43"/>
      <c r="D563" s="43"/>
    </row>
    <row r="564" spans="1:4" x14ac:dyDescent="0.2">
      <c r="A564" s="42"/>
      <c r="B564" s="43"/>
      <c r="C564" s="43"/>
      <c r="D564" s="43"/>
    </row>
    <row r="565" spans="1:4" x14ac:dyDescent="0.2">
      <c r="A565" s="42"/>
      <c r="B565" s="43"/>
      <c r="C565" s="43"/>
      <c r="D565" s="43"/>
    </row>
    <row r="566" spans="1:4" x14ac:dyDescent="0.2">
      <c r="A566" s="42"/>
      <c r="B566" s="43"/>
      <c r="C566" s="43"/>
      <c r="D566" s="43"/>
    </row>
    <row r="567" spans="1:4" x14ac:dyDescent="0.2">
      <c r="A567" s="42"/>
      <c r="B567" s="43"/>
      <c r="C567" s="43"/>
      <c r="D567" s="43"/>
    </row>
    <row r="568" spans="1:4" x14ac:dyDescent="0.2">
      <c r="A568" s="42"/>
      <c r="B568" s="43"/>
      <c r="C568" s="43"/>
      <c r="D568" s="43"/>
    </row>
    <row r="569" spans="1:4" x14ac:dyDescent="0.2">
      <c r="A569" s="42"/>
      <c r="B569" s="43"/>
      <c r="C569" s="43"/>
      <c r="D569" s="43"/>
    </row>
    <row r="570" spans="1:4" x14ac:dyDescent="0.2">
      <c r="A570" s="42"/>
      <c r="B570" s="43"/>
      <c r="C570" s="43"/>
      <c r="D570" s="43"/>
    </row>
    <row r="571" spans="1:4" x14ac:dyDescent="0.2">
      <c r="A571" s="42"/>
      <c r="B571" s="43"/>
      <c r="C571" s="43"/>
      <c r="D571" s="43"/>
    </row>
  </sheetData>
  <mergeCells count="23">
    <mergeCell ref="B127:F127"/>
    <mergeCell ref="B128:F128"/>
    <mergeCell ref="D139:I139"/>
    <mergeCell ref="B129:F129"/>
    <mergeCell ref="B130:F130"/>
    <mergeCell ref="B131:F131"/>
    <mergeCell ref="B132:F132"/>
    <mergeCell ref="B134:F134"/>
    <mergeCell ref="A118:I118"/>
    <mergeCell ref="A7:I7"/>
    <mergeCell ref="A21:F21"/>
    <mergeCell ref="A22:I22"/>
    <mergeCell ref="A125:I125"/>
    <mergeCell ref="A25:F25"/>
    <mergeCell ref="A26:I26"/>
    <mergeCell ref="A44:F44"/>
    <mergeCell ref="A45:I45"/>
    <mergeCell ref="A73:F73"/>
    <mergeCell ref="A74:I74"/>
    <mergeCell ref="A114:F114"/>
    <mergeCell ref="A115:I115"/>
    <mergeCell ref="A123:F123"/>
    <mergeCell ref="A124:I124"/>
  </mergeCells>
  <pageMargins left="0.33" right="0.26" top="0.49" bottom="0.52" header="0.3" footer="0.28999999999999998"/>
  <pageSetup scale="81" orientation="landscape" r:id="rId1"/>
  <headerFooter>
    <oddFooter>&amp;CStrana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K38"/>
  <sheetViews>
    <sheetView view="pageBreakPreview" zoomScaleSheetLayoutView="100" workbookViewId="0">
      <selection activeCell="F43" sqref="F43"/>
    </sheetView>
  </sheetViews>
  <sheetFormatPr defaultRowHeight="12.75" x14ac:dyDescent="0.2"/>
  <cols>
    <col min="1" max="1" width="5.7109375" style="45" customWidth="1"/>
    <col min="2" max="2" width="85.7109375" style="45" customWidth="1"/>
    <col min="3" max="6" width="10.7109375" style="45" customWidth="1"/>
    <col min="7" max="9" width="10.7109375" customWidth="1"/>
  </cols>
  <sheetData>
    <row r="1" spans="1:11" s="65" customFormat="1" ht="30" customHeight="1" x14ac:dyDescent="0.2">
      <c r="A1" s="66" t="s">
        <v>428</v>
      </c>
      <c r="B1" s="134" t="s">
        <v>430</v>
      </c>
      <c r="C1" s="72"/>
      <c r="D1" s="72"/>
      <c r="E1" s="67"/>
      <c r="F1" s="67"/>
      <c r="G1" s="67"/>
      <c r="H1" s="68"/>
      <c r="I1" s="69"/>
    </row>
    <row r="2" spans="1:11" s="2" customFormat="1" ht="15" customHeight="1" x14ac:dyDescent="0.2">
      <c r="A2" s="144">
        <v>1</v>
      </c>
      <c r="B2" s="338">
        <v>2</v>
      </c>
      <c r="C2" s="144">
        <v>3</v>
      </c>
      <c r="D2" s="339">
        <v>4</v>
      </c>
      <c r="E2" s="339">
        <v>5</v>
      </c>
      <c r="F2" s="339">
        <v>6</v>
      </c>
      <c r="G2" s="339">
        <v>7</v>
      </c>
      <c r="H2" s="339">
        <v>8</v>
      </c>
      <c r="I2" s="339">
        <v>9</v>
      </c>
    </row>
    <row r="3" spans="1:11" s="2" customFormat="1" ht="38.25" x14ac:dyDescent="0.2">
      <c r="A3" s="340" t="s">
        <v>488</v>
      </c>
      <c r="B3" s="340" t="s">
        <v>86</v>
      </c>
      <c r="C3" s="340" t="s">
        <v>70</v>
      </c>
      <c r="D3" s="340" t="s">
        <v>585</v>
      </c>
      <c r="E3" s="340" t="s">
        <v>490</v>
      </c>
      <c r="F3" s="340" t="s">
        <v>498</v>
      </c>
      <c r="G3" s="340" t="s">
        <v>497</v>
      </c>
      <c r="H3" s="340" t="s">
        <v>496</v>
      </c>
      <c r="I3" s="340" t="s">
        <v>491</v>
      </c>
    </row>
    <row r="4" spans="1:11" s="2" customFormat="1" x14ac:dyDescent="0.2">
      <c r="A4" s="414"/>
      <c r="B4" s="415"/>
      <c r="C4" s="302"/>
      <c r="D4" s="416"/>
      <c r="E4" s="416"/>
      <c r="F4" s="416"/>
      <c r="G4" s="43"/>
      <c r="H4" s="43"/>
      <c r="I4" s="43"/>
    </row>
    <row r="5" spans="1:11" s="2" customFormat="1" ht="15" customHeight="1" x14ac:dyDescent="0.2">
      <c r="A5" s="306"/>
      <c r="B5" s="315" t="s">
        <v>243</v>
      </c>
      <c r="C5" s="332"/>
      <c r="D5" s="303"/>
      <c r="E5" s="293"/>
      <c r="F5" s="293"/>
      <c r="G5" s="43"/>
      <c r="H5" s="43"/>
      <c r="I5" s="43"/>
    </row>
    <row r="6" spans="1:11" s="2" customFormat="1" ht="12" customHeight="1" x14ac:dyDescent="0.2">
      <c r="A6" s="306"/>
      <c r="B6" s="333"/>
      <c r="C6" s="332"/>
      <c r="D6" s="303"/>
      <c r="E6" s="293"/>
      <c r="F6" s="293"/>
      <c r="G6" s="43"/>
      <c r="H6" s="43"/>
      <c r="I6" s="43"/>
    </row>
    <row r="7" spans="1:11" s="2" customFormat="1" ht="30" customHeight="1" x14ac:dyDescent="0.2">
      <c r="A7" s="732" t="s">
        <v>464</v>
      </c>
      <c r="B7" s="732"/>
      <c r="C7" s="732"/>
      <c r="D7" s="732"/>
      <c r="E7" s="732"/>
      <c r="F7" s="732"/>
      <c r="G7" s="732"/>
      <c r="H7" s="732"/>
      <c r="I7" s="732"/>
    </row>
    <row r="8" spans="1:11" ht="105" customHeight="1" x14ac:dyDescent="0.2">
      <c r="A8" s="733" t="s">
        <v>69</v>
      </c>
      <c r="B8" s="733"/>
      <c r="C8" s="733"/>
      <c r="D8" s="733"/>
      <c r="E8" s="733"/>
      <c r="F8" s="733"/>
      <c r="G8" s="733"/>
      <c r="H8" s="733"/>
      <c r="I8" s="733"/>
    </row>
    <row r="9" spans="1:11" s="2" customFormat="1" x14ac:dyDescent="0.2">
      <c r="A9" s="414"/>
      <c r="B9" s="415"/>
      <c r="C9" s="302"/>
      <c r="D9" s="416"/>
      <c r="E9" s="416"/>
      <c r="F9" s="416"/>
      <c r="G9" s="43"/>
      <c r="H9" s="43"/>
      <c r="I9" s="43"/>
    </row>
    <row r="10" spans="1:11" s="2" customFormat="1" ht="30" customHeight="1" x14ac:dyDescent="0.2">
      <c r="A10" s="136" t="s">
        <v>428</v>
      </c>
      <c r="B10" s="137" t="s">
        <v>430</v>
      </c>
      <c r="C10" s="103"/>
      <c r="D10" s="105"/>
      <c r="E10" s="105"/>
      <c r="F10" s="103"/>
      <c r="G10" s="103"/>
      <c r="H10" s="103"/>
      <c r="I10" s="106"/>
    </row>
    <row r="11" spans="1:11" ht="60" customHeight="1" x14ac:dyDescent="0.2">
      <c r="A11" s="423">
        <v>1</v>
      </c>
      <c r="B11" s="417" t="s">
        <v>409</v>
      </c>
      <c r="C11" s="515" t="s">
        <v>71</v>
      </c>
      <c r="D11" s="516">
        <v>40</v>
      </c>
      <c r="E11" s="477"/>
      <c r="F11" s="478"/>
      <c r="G11" s="478"/>
      <c r="H11" s="479"/>
      <c r="I11" s="480"/>
    </row>
    <row r="12" spans="1:11" ht="30" customHeight="1" x14ac:dyDescent="0.2">
      <c r="A12" s="424">
        <v>2</v>
      </c>
      <c r="B12" s="418" t="s">
        <v>72</v>
      </c>
      <c r="C12" s="426"/>
      <c r="D12" s="428"/>
      <c r="E12" s="429"/>
      <c r="F12" s="429"/>
      <c r="G12" s="430"/>
      <c r="H12" s="431"/>
      <c r="I12" s="431"/>
    </row>
    <row r="13" spans="1:11" ht="15" customHeight="1" x14ac:dyDescent="0.2">
      <c r="A13" s="425"/>
      <c r="B13" s="419" t="s">
        <v>73</v>
      </c>
      <c r="C13" s="425" t="s">
        <v>4</v>
      </c>
      <c r="D13" s="432">
        <v>320</v>
      </c>
      <c r="E13" s="477"/>
      <c r="F13" s="478"/>
      <c r="G13" s="478"/>
      <c r="H13" s="479"/>
      <c r="I13" s="480"/>
    </row>
    <row r="14" spans="1:11" ht="15" customHeight="1" x14ac:dyDescent="0.2">
      <c r="A14" s="426">
        <v>3</v>
      </c>
      <c r="B14" s="418" t="s">
        <v>74</v>
      </c>
      <c r="C14" s="426"/>
      <c r="D14" s="428"/>
      <c r="E14" s="429"/>
      <c r="F14" s="429"/>
      <c r="G14" s="430"/>
      <c r="H14" s="433"/>
      <c r="I14" s="431"/>
      <c r="J14" s="21"/>
      <c r="K14" s="21"/>
    </row>
    <row r="15" spans="1:11" ht="15" customHeight="1" x14ac:dyDescent="0.2">
      <c r="A15" s="425"/>
      <c r="B15" s="420" t="s">
        <v>75</v>
      </c>
      <c r="C15" s="425" t="s">
        <v>4</v>
      </c>
      <c r="D15" s="432">
        <v>320</v>
      </c>
      <c r="E15" s="477"/>
      <c r="F15" s="478"/>
      <c r="G15" s="478"/>
      <c r="H15" s="479"/>
      <c r="I15" s="480"/>
      <c r="J15" s="21"/>
      <c r="K15" s="21"/>
    </row>
    <row r="16" spans="1:11" ht="45" customHeight="1" x14ac:dyDescent="0.2">
      <c r="A16" s="424">
        <v>4</v>
      </c>
      <c r="B16" s="421" t="s">
        <v>76</v>
      </c>
      <c r="C16" s="424"/>
      <c r="D16" s="434"/>
      <c r="E16" s="435"/>
      <c r="F16" s="436"/>
      <c r="G16" s="430"/>
      <c r="H16" s="431"/>
      <c r="I16" s="437"/>
      <c r="J16" s="26"/>
      <c r="K16" s="26"/>
    </row>
    <row r="17" spans="1:11" ht="15" customHeight="1" x14ac:dyDescent="0.2">
      <c r="A17" s="427"/>
      <c r="B17" s="422"/>
      <c r="C17" s="427" t="s">
        <v>77</v>
      </c>
      <c r="D17" s="438">
        <v>1</v>
      </c>
      <c r="E17" s="477"/>
      <c r="F17" s="478"/>
      <c r="G17" s="478"/>
      <c r="H17" s="479"/>
      <c r="I17" s="480"/>
      <c r="J17" s="26"/>
      <c r="K17" s="26"/>
    </row>
    <row r="18" spans="1:11" ht="15" customHeight="1" x14ac:dyDescent="0.2">
      <c r="A18" s="424">
        <v>5</v>
      </c>
      <c r="B18" s="421" t="s">
        <v>408</v>
      </c>
      <c r="C18" s="424"/>
      <c r="D18" s="434"/>
      <c r="E18" s="435"/>
      <c r="F18" s="436"/>
      <c r="G18" s="431"/>
      <c r="H18" s="433"/>
      <c r="I18" s="437"/>
      <c r="J18" s="26"/>
      <c r="K18" s="26"/>
    </row>
    <row r="19" spans="1:11" ht="15" customHeight="1" x14ac:dyDescent="0.2">
      <c r="A19" s="427"/>
      <c r="B19" s="422"/>
      <c r="C19" s="427" t="s">
        <v>77</v>
      </c>
      <c r="D19" s="438">
        <v>1</v>
      </c>
      <c r="E19" s="477"/>
      <c r="F19" s="478"/>
      <c r="G19" s="478"/>
      <c r="H19" s="479"/>
      <c r="I19" s="480"/>
      <c r="J19" s="26"/>
      <c r="K19" s="26"/>
    </row>
    <row r="20" spans="1:11" x14ac:dyDescent="0.2">
      <c r="A20" s="85"/>
      <c r="B20" s="90"/>
      <c r="C20" s="86"/>
      <c r="D20" s="87"/>
      <c r="E20" s="90"/>
      <c r="F20" s="90"/>
      <c r="G20" s="90"/>
      <c r="H20" s="93"/>
      <c r="I20" s="2"/>
    </row>
    <row r="21" spans="1:11" ht="30" customHeight="1" x14ac:dyDescent="0.2">
      <c r="A21" s="699" t="s">
        <v>639</v>
      </c>
      <c r="B21" s="700"/>
      <c r="C21" s="700"/>
      <c r="D21" s="700"/>
      <c r="E21" s="700"/>
      <c r="F21" s="701"/>
      <c r="G21" s="517"/>
      <c r="H21" s="517"/>
      <c r="I21" s="517"/>
    </row>
    <row r="22" spans="1:11" x14ac:dyDescent="0.2">
      <c r="A22" s="85"/>
      <c r="B22" s="2"/>
      <c r="C22" s="85"/>
      <c r="D22" s="48"/>
      <c r="E22" s="2"/>
      <c r="F22" s="2"/>
      <c r="G22" s="2"/>
      <c r="H22" s="12"/>
      <c r="I22" s="2"/>
    </row>
    <row r="23" spans="1:11" x14ac:dyDescent="0.2">
      <c r="A23" s="94"/>
      <c r="B23" s="97" t="s">
        <v>492</v>
      </c>
      <c r="C23" s="94"/>
      <c r="D23" s="95"/>
      <c r="E23" s="43"/>
      <c r="F23" s="43"/>
      <c r="G23" s="43"/>
      <c r="H23" s="92"/>
      <c r="I23" s="2"/>
    </row>
    <row r="24" spans="1:11" x14ac:dyDescent="0.2">
      <c r="A24" s="94"/>
      <c r="B24" s="115"/>
      <c r="C24" s="115"/>
      <c r="D24" s="115"/>
      <c r="E24" s="115"/>
      <c r="F24" s="115"/>
      <c r="G24" s="115"/>
      <c r="H24" s="92"/>
      <c r="I24" s="2"/>
    </row>
    <row r="25" spans="1:11" x14ac:dyDescent="0.2">
      <c r="A25" s="94"/>
      <c r="B25" s="96"/>
      <c r="C25" s="52"/>
      <c r="D25" s="2" t="s">
        <v>507</v>
      </c>
      <c r="E25" s="63"/>
      <c r="F25" s="63"/>
    </row>
    <row r="26" spans="1:11" x14ac:dyDescent="0.2">
      <c r="A26" s="94"/>
      <c r="B26" s="64" t="s">
        <v>500</v>
      </c>
      <c r="C26" s="96"/>
      <c r="D26" s="702" t="s">
        <v>495</v>
      </c>
      <c r="E26" s="702"/>
      <c r="F26" s="702"/>
      <c r="G26" s="702"/>
      <c r="H26" s="702"/>
      <c r="I26" s="702"/>
    </row>
    <row r="27" spans="1:11" x14ac:dyDescent="0.2">
      <c r="A27" s="94"/>
      <c r="B27" s="117"/>
      <c r="C27" s="98"/>
      <c r="D27" s="98"/>
      <c r="E27" s="97"/>
      <c r="F27" s="97"/>
      <c r="G27" s="97"/>
      <c r="H27" s="97"/>
      <c r="I27" s="62"/>
    </row>
    <row r="28" spans="1:11" x14ac:dyDescent="0.2">
      <c r="A28" s="73"/>
      <c r="B28" s="117" t="s">
        <v>512</v>
      </c>
      <c r="C28" s="55"/>
      <c r="D28" s="55"/>
      <c r="E28" s="61"/>
      <c r="F28" s="61"/>
      <c r="G28" s="61"/>
      <c r="H28" s="61"/>
      <c r="I28" s="61"/>
    </row>
    <row r="29" spans="1:11" x14ac:dyDescent="0.2">
      <c r="A29" s="73"/>
      <c r="B29" s="117"/>
      <c r="C29" s="54" t="s">
        <v>493</v>
      </c>
      <c r="D29" s="39"/>
      <c r="E29"/>
      <c r="F29"/>
      <c r="H29" s="51"/>
    </row>
    <row r="30" spans="1:11" x14ac:dyDescent="0.2">
      <c r="A30" s="73"/>
      <c r="B30" s="117" t="s">
        <v>508</v>
      </c>
      <c r="C30" s="52"/>
      <c r="D30" s="39"/>
      <c r="E30"/>
      <c r="F30"/>
      <c r="H30" s="51"/>
    </row>
    <row r="31" spans="1:11" x14ac:dyDescent="0.2">
      <c r="A31" s="52"/>
      <c r="B31" s="118"/>
      <c r="C31" s="74"/>
      <c r="D31" s="54"/>
      <c r="E31" s="63"/>
      <c r="F31" s="63"/>
      <c r="G31" s="63"/>
      <c r="H31" s="116"/>
      <c r="I31" s="63"/>
    </row>
    <row r="32" spans="1:11" x14ac:dyDescent="0.2">
      <c r="A32" s="52"/>
      <c r="B32" s="118" t="s">
        <v>499</v>
      </c>
      <c r="C32" s="74"/>
      <c r="D32" s="54"/>
      <c r="E32" s="63"/>
      <c r="F32" s="63"/>
      <c r="G32" s="63"/>
      <c r="H32" s="116"/>
      <c r="I32" s="63"/>
    </row>
    <row r="33" spans="1:9" x14ac:dyDescent="0.2">
      <c r="A33" s="52"/>
      <c r="B33" s="118"/>
      <c r="C33" s="74"/>
      <c r="D33" s="54"/>
      <c r="E33" s="63"/>
      <c r="F33" s="63"/>
      <c r="G33" s="63"/>
      <c r="H33" s="116"/>
      <c r="I33" s="63"/>
    </row>
    <row r="34" spans="1:9" x14ac:dyDescent="0.2">
      <c r="A34" s="52"/>
      <c r="B34" s="117" t="s">
        <v>509</v>
      </c>
      <c r="C34" s="74"/>
      <c r="D34" s="54"/>
      <c r="E34" s="63"/>
      <c r="F34" s="63"/>
      <c r="G34" s="63"/>
      <c r="H34" s="116"/>
      <c r="I34" s="63"/>
    </row>
    <row r="35" spans="1:9" x14ac:dyDescent="0.2">
      <c r="A35" s="52"/>
      <c r="B35" s="117"/>
      <c r="C35" s="74"/>
      <c r="D35" s="54"/>
      <c r="E35" s="63"/>
      <c r="F35" s="63"/>
      <c r="G35" s="63"/>
      <c r="H35" s="63"/>
      <c r="I35" s="63"/>
    </row>
    <row r="36" spans="1:9" x14ac:dyDescent="0.2">
      <c r="A36" s="52"/>
      <c r="B36" s="117" t="s">
        <v>510</v>
      </c>
      <c r="C36" s="74"/>
      <c r="D36" s="54"/>
      <c r="E36" s="63"/>
      <c r="F36" s="63"/>
      <c r="G36" s="63"/>
      <c r="H36" s="63"/>
      <c r="I36" s="63"/>
    </row>
    <row r="37" spans="1:9" x14ac:dyDescent="0.2">
      <c r="A37" s="52"/>
      <c r="B37" s="117"/>
      <c r="C37" s="74"/>
      <c r="D37" s="54"/>
      <c r="E37" s="63"/>
      <c r="F37" s="63"/>
      <c r="G37" s="63"/>
      <c r="H37" s="63"/>
      <c r="I37" s="63"/>
    </row>
    <row r="38" spans="1:9" x14ac:dyDescent="0.2">
      <c r="A38" s="52"/>
      <c r="B38" s="117" t="s">
        <v>511</v>
      </c>
      <c r="C38" s="74"/>
      <c r="D38" s="54"/>
      <c r="E38" s="63"/>
      <c r="F38" s="63"/>
      <c r="G38" s="63"/>
      <c r="H38" s="63"/>
      <c r="I38" s="63"/>
    </row>
  </sheetData>
  <mergeCells count="4">
    <mergeCell ref="A7:I7"/>
    <mergeCell ref="A8:I8"/>
    <mergeCell ref="A21:F21"/>
    <mergeCell ref="D26:I26"/>
  </mergeCells>
  <pageMargins left="0.35" right="0.33" top="0.53" bottom="0.48" header="0.3" footer="0.24"/>
  <pageSetup scale="69" orientation="landscape" r:id="rId1"/>
  <headerFooter>
    <oddFooter>&amp;CStrana &amp;P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102"/>
  <sheetViews>
    <sheetView view="pageBreakPreview" zoomScaleSheetLayoutView="100" workbookViewId="0">
      <selection activeCell="B65" sqref="B65"/>
    </sheetView>
  </sheetViews>
  <sheetFormatPr defaultRowHeight="12.75" x14ac:dyDescent="0.2"/>
  <cols>
    <col min="1" max="1" width="5.7109375" customWidth="1"/>
    <col min="2" max="2" width="85.7109375" customWidth="1"/>
    <col min="3" max="6" width="10.7109375" customWidth="1"/>
    <col min="7" max="7" width="10.7109375" style="25" customWidth="1"/>
    <col min="8" max="9" width="10.7109375" customWidth="1"/>
  </cols>
  <sheetData>
    <row r="1" spans="1:10" s="65" customFormat="1" ht="30" customHeight="1" x14ac:dyDescent="0.2">
      <c r="A1" s="66" t="s">
        <v>427</v>
      </c>
      <c r="B1" s="134" t="s">
        <v>640</v>
      </c>
      <c r="C1" s="72"/>
      <c r="D1" s="72"/>
      <c r="E1" s="67"/>
      <c r="F1" s="67"/>
      <c r="G1" s="583"/>
      <c r="H1" s="68"/>
      <c r="I1" s="69"/>
    </row>
    <row r="2" spans="1:10" s="2" customFormat="1" ht="15" customHeight="1" x14ac:dyDescent="0.2">
      <c r="A2" s="144">
        <v>1</v>
      </c>
      <c r="B2" s="338">
        <v>2</v>
      </c>
      <c r="C2" s="144">
        <v>3</v>
      </c>
      <c r="D2" s="339">
        <v>4</v>
      </c>
      <c r="E2" s="339">
        <v>5</v>
      </c>
      <c r="F2" s="339">
        <v>6</v>
      </c>
      <c r="G2" s="684">
        <v>7</v>
      </c>
      <c r="H2" s="339">
        <v>8</v>
      </c>
      <c r="I2" s="339">
        <v>9</v>
      </c>
    </row>
    <row r="3" spans="1:10" s="2" customFormat="1" ht="38.25" x14ac:dyDescent="0.2">
      <c r="A3" s="340" t="s">
        <v>488</v>
      </c>
      <c r="B3" s="340" t="s">
        <v>86</v>
      </c>
      <c r="C3" s="340" t="s">
        <v>70</v>
      </c>
      <c r="D3" s="340" t="s">
        <v>585</v>
      </c>
      <c r="E3" s="340" t="s">
        <v>490</v>
      </c>
      <c r="F3" s="340" t="s">
        <v>498</v>
      </c>
      <c r="G3" s="685" t="s">
        <v>497</v>
      </c>
      <c r="H3" s="340" t="s">
        <v>496</v>
      </c>
      <c r="I3" s="340" t="s">
        <v>491</v>
      </c>
    </row>
    <row r="4" spans="1:10" s="2" customFormat="1" x14ac:dyDescent="0.2">
      <c r="A4" s="204"/>
      <c r="B4" s="205"/>
      <c r="C4" s="206"/>
      <c r="D4" s="207"/>
      <c r="E4" s="207"/>
      <c r="F4" s="207"/>
      <c r="G4" s="46"/>
      <c r="H4" s="43"/>
      <c r="I4" s="43"/>
    </row>
    <row r="5" spans="1:10" s="2" customFormat="1" ht="15" customHeight="1" x14ac:dyDescent="0.2">
      <c r="A5" s="306"/>
      <c r="B5" s="315" t="s">
        <v>243</v>
      </c>
      <c r="C5" s="332"/>
      <c r="D5" s="303"/>
      <c r="E5" s="293"/>
      <c r="F5" s="293"/>
      <c r="G5" s="46"/>
      <c r="H5" s="43"/>
      <c r="I5" s="43"/>
    </row>
    <row r="6" spans="1:10" s="2" customFormat="1" ht="12" customHeight="1" x14ac:dyDescent="0.2">
      <c r="A6" s="306"/>
      <c r="B6" s="333"/>
      <c r="C6" s="332"/>
      <c r="D6" s="303"/>
      <c r="E6" s="293"/>
      <c r="F6" s="293"/>
      <c r="G6" s="46"/>
      <c r="H6" s="43"/>
      <c r="I6" s="43"/>
    </row>
    <row r="7" spans="1:10" s="2" customFormat="1" ht="15" customHeight="1" x14ac:dyDescent="0.2">
      <c r="A7" s="731" t="s">
        <v>614</v>
      </c>
      <c r="B7" s="731"/>
      <c r="C7" s="731"/>
      <c r="D7" s="731"/>
      <c r="E7" s="731"/>
      <c r="F7" s="731"/>
      <c r="G7" s="731"/>
      <c r="H7" s="731"/>
      <c r="I7" s="731"/>
    </row>
    <row r="8" spans="1:10" s="2" customFormat="1" ht="30" customHeight="1" x14ac:dyDescent="0.2">
      <c r="A8" s="731" t="s">
        <v>85</v>
      </c>
      <c r="B8" s="731"/>
      <c r="C8" s="731"/>
      <c r="D8" s="731"/>
      <c r="E8" s="731"/>
      <c r="F8" s="731"/>
      <c r="G8" s="731"/>
      <c r="H8" s="731"/>
      <c r="I8" s="731"/>
    </row>
    <row r="9" spans="1:10" s="2" customFormat="1" x14ac:dyDescent="0.2">
      <c r="A9" s="204"/>
      <c r="B9" s="205"/>
      <c r="C9" s="206"/>
      <c r="D9" s="207"/>
      <c r="E9" s="207"/>
      <c r="F9" s="207"/>
      <c r="G9" s="46"/>
      <c r="H9" s="43"/>
      <c r="I9" s="43"/>
    </row>
    <row r="10" spans="1:10" s="2" customFormat="1" ht="30" customHeight="1" x14ac:dyDescent="0.2">
      <c r="A10" s="136" t="s">
        <v>0</v>
      </c>
      <c r="B10" s="137" t="s">
        <v>641</v>
      </c>
      <c r="C10" s="103"/>
      <c r="D10" s="105"/>
      <c r="E10" s="105"/>
      <c r="F10" s="103"/>
      <c r="G10" s="105"/>
      <c r="H10" s="103"/>
      <c r="I10" s="106"/>
    </row>
    <row r="11" spans="1:10" ht="45" customHeight="1" x14ac:dyDescent="0.2">
      <c r="A11" s="447">
        <v>1</v>
      </c>
      <c r="B11" s="444" t="s">
        <v>670</v>
      </c>
      <c r="C11" s="447" t="s">
        <v>28</v>
      </c>
      <c r="D11" s="518">
        <v>5</v>
      </c>
      <c r="E11" s="477"/>
      <c r="F11" s="478"/>
      <c r="G11" s="672"/>
      <c r="H11" s="479"/>
      <c r="I11" s="480"/>
      <c r="J11" s="65"/>
    </row>
    <row r="12" spans="1:10" ht="30" customHeight="1" x14ac:dyDescent="0.25">
      <c r="A12" s="448">
        <v>2</v>
      </c>
      <c r="B12" s="445" t="s">
        <v>87</v>
      </c>
      <c r="C12" s="452"/>
      <c r="D12" s="519"/>
      <c r="E12" s="453"/>
      <c r="F12" s="453"/>
      <c r="G12" s="686"/>
      <c r="H12" s="454"/>
      <c r="I12" s="454"/>
      <c r="J12" s="65"/>
    </row>
    <row r="13" spans="1:10" ht="15" customHeight="1" x14ac:dyDescent="0.2">
      <c r="A13" s="449"/>
      <c r="B13" s="446" t="s">
        <v>78</v>
      </c>
      <c r="C13" s="449" t="s">
        <v>28</v>
      </c>
      <c r="D13" s="520">
        <v>9</v>
      </c>
      <c r="E13" s="477"/>
      <c r="F13" s="478"/>
      <c r="G13" s="672"/>
      <c r="H13" s="479"/>
      <c r="I13" s="480"/>
      <c r="J13" s="65"/>
    </row>
    <row r="14" spans="1:10" ht="30" customHeight="1" x14ac:dyDescent="0.2">
      <c r="A14" s="448">
        <v>3</v>
      </c>
      <c r="B14" s="445" t="s">
        <v>88</v>
      </c>
      <c r="C14" s="455"/>
      <c r="D14" s="521"/>
      <c r="E14" s="455"/>
      <c r="F14" s="455"/>
      <c r="G14" s="686"/>
      <c r="H14" s="454"/>
      <c r="I14" s="454"/>
      <c r="J14" s="65"/>
    </row>
    <row r="15" spans="1:10" ht="15" customHeight="1" x14ac:dyDescent="0.2">
      <c r="A15" s="450"/>
      <c r="B15" s="446" t="s">
        <v>89</v>
      </c>
      <c r="C15" s="449" t="s">
        <v>4</v>
      </c>
      <c r="D15" s="522">
        <v>36</v>
      </c>
      <c r="E15" s="477"/>
      <c r="F15" s="478"/>
      <c r="G15" s="672"/>
      <c r="H15" s="479"/>
      <c r="I15" s="480"/>
      <c r="J15" s="65"/>
    </row>
    <row r="16" spans="1:10" ht="15" customHeight="1" x14ac:dyDescent="0.2">
      <c r="A16" s="448">
        <v>4</v>
      </c>
      <c r="B16" s="445" t="s">
        <v>90</v>
      </c>
      <c r="C16" s="455"/>
      <c r="D16" s="521"/>
      <c r="E16" s="455"/>
      <c r="F16" s="455"/>
      <c r="G16" s="686"/>
      <c r="H16" s="454"/>
      <c r="I16" s="454"/>
      <c r="J16" s="65"/>
    </row>
    <row r="17" spans="1:10" ht="15" customHeight="1" x14ac:dyDescent="0.2">
      <c r="A17" s="451"/>
      <c r="B17" s="444" t="s">
        <v>91</v>
      </c>
      <c r="C17" s="447" t="s">
        <v>28</v>
      </c>
      <c r="D17" s="523">
        <v>5</v>
      </c>
      <c r="E17" s="477"/>
      <c r="F17" s="478"/>
      <c r="G17" s="672"/>
      <c r="H17" s="479"/>
      <c r="I17" s="480"/>
      <c r="J17" s="65"/>
    </row>
    <row r="18" spans="1:10" ht="15" customHeight="1" x14ac:dyDescent="0.2">
      <c r="A18" s="450"/>
      <c r="B18" s="444" t="s">
        <v>92</v>
      </c>
      <c r="C18" s="447" t="s">
        <v>28</v>
      </c>
      <c r="D18" s="523">
        <v>3</v>
      </c>
      <c r="E18" s="477"/>
      <c r="F18" s="478"/>
      <c r="G18" s="672"/>
      <c r="H18" s="479"/>
      <c r="I18" s="480"/>
      <c r="J18" s="65"/>
    </row>
    <row r="19" spans="1:10" ht="15" customHeight="1" x14ac:dyDescent="0.2">
      <c r="A19" s="448">
        <v>5</v>
      </c>
      <c r="B19" s="445" t="s">
        <v>93</v>
      </c>
      <c r="C19" s="455"/>
      <c r="D19" s="521"/>
      <c r="E19" s="455"/>
      <c r="F19" s="455"/>
      <c r="G19" s="686"/>
      <c r="H19" s="454"/>
      <c r="I19" s="454"/>
      <c r="J19" s="65"/>
    </row>
    <row r="20" spans="1:10" ht="15" customHeight="1" x14ac:dyDescent="0.2">
      <c r="A20" s="450"/>
      <c r="B20" s="446" t="s">
        <v>79</v>
      </c>
      <c r="C20" s="449" t="s">
        <v>28</v>
      </c>
      <c r="D20" s="522">
        <v>5</v>
      </c>
      <c r="E20" s="477"/>
      <c r="F20" s="478"/>
      <c r="G20" s="672"/>
      <c r="H20" s="479"/>
      <c r="I20" s="480"/>
      <c r="J20" s="65"/>
    </row>
    <row r="21" spans="1:10" ht="15" customHeight="1" x14ac:dyDescent="0.2">
      <c r="A21" s="448">
        <v>6</v>
      </c>
      <c r="B21" s="445" t="s">
        <v>94</v>
      </c>
      <c r="C21" s="455"/>
      <c r="D21" s="521"/>
      <c r="E21" s="455"/>
      <c r="F21" s="455"/>
      <c r="G21" s="686"/>
      <c r="H21" s="454"/>
      <c r="I21" s="454"/>
      <c r="J21" s="65"/>
    </row>
    <row r="22" spans="1:10" ht="15" customHeight="1" x14ac:dyDescent="0.2">
      <c r="A22" s="450"/>
      <c r="B22" s="446" t="s">
        <v>95</v>
      </c>
      <c r="C22" s="449" t="s">
        <v>28</v>
      </c>
      <c r="D22" s="522">
        <v>8</v>
      </c>
      <c r="E22" s="477"/>
      <c r="F22" s="478"/>
      <c r="G22" s="672"/>
      <c r="H22" s="479"/>
      <c r="I22" s="480"/>
      <c r="J22" s="65"/>
    </row>
    <row r="23" spans="1:10" ht="30" customHeight="1" x14ac:dyDescent="0.2">
      <c r="A23" s="448">
        <v>7</v>
      </c>
      <c r="B23" s="445" t="s">
        <v>96</v>
      </c>
      <c r="C23" s="448"/>
      <c r="D23" s="524"/>
      <c r="E23" s="456"/>
      <c r="F23" s="456"/>
      <c r="G23" s="686"/>
      <c r="H23" s="454"/>
      <c r="I23" s="454"/>
      <c r="J23" s="65"/>
    </row>
    <row r="24" spans="1:10" ht="15" customHeight="1" x14ac:dyDescent="0.2">
      <c r="A24" s="450"/>
      <c r="B24" s="446" t="s">
        <v>97</v>
      </c>
      <c r="C24" s="449" t="s">
        <v>28</v>
      </c>
      <c r="D24" s="522">
        <v>4</v>
      </c>
      <c r="E24" s="477"/>
      <c r="F24" s="478"/>
      <c r="G24" s="672"/>
      <c r="H24" s="479"/>
      <c r="I24" s="480"/>
      <c r="J24" s="65"/>
    </row>
    <row r="25" spans="1:10" ht="15" customHeight="1" x14ac:dyDescent="0.2">
      <c r="A25" s="448">
        <v>8</v>
      </c>
      <c r="B25" s="445" t="s">
        <v>671</v>
      </c>
      <c r="C25" s="455"/>
      <c r="D25" s="521"/>
      <c r="E25" s="455"/>
      <c r="F25" s="455"/>
      <c r="G25" s="686"/>
      <c r="H25" s="454"/>
      <c r="I25" s="454"/>
      <c r="J25" s="65"/>
    </row>
    <row r="26" spans="1:10" ht="15" customHeight="1" x14ac:dyDescent="0.2">
      <c r="A26" s="450"/>
      <c r="B26" s="446" t="s">
        <v>98</v>
      </c>
      <c r="C26" s="449" t="s">
        <v>28</v>
      </c>
      <c r="D26" s="522">
        <v>14</v>
      </c>
      <c r="E26" s="477"/>
      <c r="F26" s="478"/>
      <c r="G26" s="672"/>
      <c r="H26" s="479"/>
      <c r="I26" s="480"/>
      <c r="J26" s="65"/>
    </row>
    <row r="27" spans="1:10" ht="15" customHeight="1" x14ac:dyDescent="0.2">
      <c r="A27" s="447">
        <v>9</v>
      </c>
      <c r="B27" s="444" t="s">
        <v>99</v>
      </c>
      <c r="C27" s="447" t="s">
        <v>77</v>
      </c>
      <c r="D27" s="523">
        <v>1</v>
      </c>
      <c r="E27" s="477"/>
      <c r="F27" s="478"/>
      <c r="G27" s="672"/>
      <c r="H27" s="479"/>
      <c r="I27" s="480"/>
      <c r="J27" s="65"/>
    </row>
    <row r="28" spans="1:10" ht="15" customHeight="1" x14ac:dyDescent="0.2">
      <c r="A28" s="447">
        <v>10</v>
      </c>
      <c r="B28" s="444" t="s">
        <v>100</v>
      </c>
      <c r="C28" s="447" t="s">
        <v>77</v>
      </c>
      <c r="D28" s="523">
        <v>1</v>
      </c>
      <c r="E28" s="477"/>
      <c r="F28" s="478"/>
      <c r="G28" s="672"/>
      <c r="H28" s="479"/>
      <c r="I28" s="480"/>
      <c r="J28" s="65"/>
    </row>
    <row r="29" spans="1:10" ht="15.75" x14ac:dyDescent="0.2">
      <c r="A29" s="439"/>
      <c r="B29" s="440"/>
      <c r="C29" s="439"/>
      <c r="D29" s="439"/>
      <c r="E29" s="23"/>
      <c r="F29" s="441"/>
      <c r="G29" s="687"/>
      <c r="H29" s="65"/>
      <c r="I29" s="65"/>
      <c r="J29" s="65"/>
    </row>
    <row r="30" spans="1:10" s="7" customFormat="1" ht="30" customHeight="1" x14ac:dyDescent="0.2">
      <c r="A30" s="705" t="s">
        <v>642</v>
      </c>
      <c r="B30" s="706"/>
      <c r="C30" s="706"/>
      <c r="D30" s="706"/>
      <c r="E30" s="706"/>
      <c r="F30" s="707"/>
      <c r="G30" s="513"/>
      <c r="H30" s="497"/>
      <c r="I30" s="497"/>
    </row>
    <row r="31" spans="1:10" s="2" customFormat="1" x14ac:dyDescent="0.2">
      <c r="A31" s="704"/>
      <c r="B31" s="704"/>
      <c r="C31" s="704"/>
      <c r="D31" s="704"/>
      <c r="E31" s="704"/>
      <c r="F31" s="704"/>
      <c r="G31" s="704"/>
      <c r="H31" s="704"/>
      <c r="I31" s="704"/>
    </row>
    <row r="32" spans="1:10" s="2" customFormat="1" ht="30" customHeight="1" x14ac:dyDescent="0.2">
      <c r="A32" s="136" t="s">
        <v>5</v>
      </c>
      <c r="B32" s="137" t="s">
        <v>643</v>
      </c>
      <c r="C32" s="103"/>
      <c r="D32" s="105"/>
      <c r="E32" s="105"/>
      <c r="F32" s="103"/>
      <c r="G32" s="105"/>
      <c r="H32" s="103"/>
      <c r="I32" s="106"/>
    </row>
    <row r="33" spans="1:10" ht="60" customHeight="1" x14ac:dyDescent="0.2">
      <c r="A33" s="447">
        <v>1</v>
      </c>
      <c r="B33" s="444" t="s">
        <v>644</v>
      </c>
      <c r="C33" s="447" t="s">
        <v>28</v>
      </c>
      <c r="D33" s="523">
        <v>10</v>
      </c>
      <c r="E33" s="477"/>
      <c r="F33" s="478"/>
      <c r="G33" s="672"/>
      <c r="H33" s="479"/>
      <c r="I33" s="480"/>
      <c r="J33" s="65"/>
    </row>
    <row r="34" spans="1:10" ht="45" customHeight="1" x14ac:dyDescent="0.2">
      <c r="A34" s="448">
        <v>2</v>
      </c>
      <c r="B34" s="445" t="s">
        <v>672</v>
      </c>
      <c r="C34" s="448"/>
      <c r="D34" s="524"/>
      <c r="E34" s="453"/>
      <c r="F34" s="464"/>
      <c r="G34" s="688"/>
      <c r="H34" s="337"/>
      <c r="I34" s="337"/>
      <c r="J34" s="65"/>
    </row>
    <row r="35" spans="1:10" ht="15" customHeight="1" x14ac:dyDescent="0.2">
      <c r="A35" s="449"/>
      <c r="B35" s="446" t="s">
        <v>80</v>
      </c>
      <c r="C35" s="449" t="s">
        <v>28</v>
      </c>
      <c r="D35" s="522">
        <v>11</v>
      </c>
      <c r="E35" s="477"/>
      <c r="F35" s="478"/>
      <c r="G35" s="672"/>
      <c r="H35" s="479"/>
      <c r="I35" s="480"/>
      <c r="J35" s="65"/>
    </row>
    <row r="36" spans="1:10" ht="30" customHeight="1" x14ac:dyDescent="0.2">
      <c r="A36" s="447">
        <v>3</v>
      </c>
      <c r="B36" s="444" t="s">
        <v>101</v>
      </c>
      <c r="C36" s="447" t="s">
        <v>28</v>
      </c>
      <c r="D36" s="523">
        <v>10</v>
      </c>
      <c r="E36" s="477"/>
      <c r="F36" s="478"/>
      <c r="G36" s="672"/>
      <c r="H36" s="479"/>
      <c r="I36" s="480"/>
      <c r="J36" s="65"/>
    </row>
    <row r="37" spans="1:10" ht="15" customHeight="1" x14ac:dyDescent="0.2">
      <c r="A37" s="447">
        <v>4</v>
      </c>
      <c r="B37" s="444" t="s">
        <v>102</v>
      </c>
      <c r="C37" s="447" t="s">
        <v>28</v>
      </c>
      <c r="D37" s="523">
        <v>10</v>
      </c>
      <c r="E37" s="477"/>
      <c r="F37" s="478"/>
      <c r="G37" s="672"/>
      <c r="H37" s="479"/>
      <c r="I37" s="480"/>
      <c r="J37" s="65"/>
    </row>
    <row r="38" spans="1:10" ht="15" customHeight="1" x14ac:dyDescent="0.2">
      <c r="A38" s="447">
        <v>5</v>
      </c>
      <c r="B38" s="444" t="s">
        <v>103</v>
      </c>
      <c r="C38" s="447" t="s">
        <v>28</v>
      </c>
      <c r="D38" s="523">
        <v>11</v>
      </c>
      <c r="E38" s="477"/>
      <c r="F38" s="478"/>
      <c r="G38" s="672"/>
      <c r="H38" s="479"/>
      <c r="I38" s="480"/>
      <c r="J38" s="65"/>
    </row>
    <row r="39" spans="1:10" ht="15" customHeight="1" x14ac:dyDescent="0.2">
      <c r="A39" s="447">
        <v>6</v>
      </c>
      <c r="B39" s="444" t="s">
        <v>104</v>
      </c>
      <c r="C39" s="447" t="s">
        <v>28</v>
      </c>
      <c r="D39" s="523">
        <v>11</v>
      </c>
      <c r="E39" s="477"/>
      <c r="F39" s="478"/>
      <c r="G39" s="672"/>
      <c r="H39" s="479"/>
      <c r="I39" s="480"/>
      <c r="J39" s="65"/>
    </row>
    <row r="40" spans="1:10" ht="15" customHeight="1" x14ac:dyDescent="0.2">
      <c r="A40" s="447">
        <v>7</v>
      </c>
      <c r="B40" s="444" t="s">
        <v>105</v>
      </c>
      <c r="C40" s="447" t="s">
        <v>28</v>
      </c>
      <c r="D40" s="523">
        <v>10</v>
      </c>
      <c r="E40" s="477"/>
      <c r="F40" s="478"/>
      <c r="G40" s="672"/>
      <c r="H40" s="479"/>
      <c r="I40" s="480"/>
      <c r="J40" s="65"/>
    </row>
    <row r="41" spans="1:10" ht="15" customHeight="1" x14ac:dyDescent="0.2">
      <c r="A41" s="447">
        <v>8</v>
      </c>
      <c r="B41" s="444" t="s">
        <v>106</v>
      </c>
      <c r="C41" s="447" t="s">
        <v>28</v>
      </c>
      <c r="D41" s="523">
        <v>10</v>
      </c>
      <c r="E41" s="477"/>
      <c r="F41" s="478"/>
      <c r="G41" s="672"/>
      <c r="H41" s="479"/>
      <c r="I41" s="480"/>
      <c r="J41" s="65"/>
    </row>
    <row r="42" spans="1:10" ht="15" customHeight="1" x14ac:dyDescent="0.2">
      <c r="A42" s="447">
        <v>9</v>
      </c>
      <c r="B42" s="444" t="s">
        <v>107</v>
      </c>
      <c r="C42" s="447" t="s">
        <v>28</v>
      </c>
      <c r="D42" s="523">
        <v>10</v>
      </c>
      <c r="E42" s="477"/>
      <c r="F42" s="478"/>
      <c r="G42" s="672"/>
      <c r="H42" s="479"/>
      <c r="I42" s="480"/>
      <c r="J42" s="65"/>
    </row>
    <row r="43" spans="1:10" ht="15" customHeight="1" x14ac:dyDescent="0.2">
      <c r="A43" s="447">
        <v>10</v>
      </c>
      <c r="B43" s="444" t="s">
        <v>108</v>
      </c>
      <c r="C43" s="447" t="s">
        <v>28</v>
      </c>
      <c r="D43" s="523">
        <v>10</v>
      </c>
      <c r="E43" s="477"/>
      <c r="F43" s="478"/>
      <c r="G43" s="672"/>
      <c r="H43" s="479"/>
      <c r="I43" s="480"/>
      <c r="J43" s="65"/>
    </row>
    <row r="44" spans="1:10" ht="15" customHeight="1" x14ac:dyDescent="0.2">
      <c r="A44" s="447">
        <v>11</v>
      </c>
      <c r="B44" s="444" t="s">
        <v>109</v>
      </c>
      <c r="C44" s="447" t="s">
        <v>28</v>
      </c>
      <c r="D44" s="523">
        <v>11</v>
      </c>
      <c r="E44" s="477"/>
      <c r="F44" s="478"/>
      <c r="G44" s="672"/>
      <c r="H44" s="479"/>
      <c r="I44" s="480"/>
      <c r="J44" s="65"/>
    </row>
    <row r="45" spans="1:10" ht="15" customHeight="1" x14ac:dyDescent="0.2">
      <c r="A45" s="447">
        <v>12</v>
      </c>
      <c r="B45" s="444" t="s">
        <v>110</v>
      </c>
      <c r="C45" s="447" t="s">
        <v>28</v>
      </c>
      <c r="D45" s="523">
        <v>11</v>
      </c>
      <c r="E45" s="477"/>
      <c r="F45" s="478"/>
      <c r="G45" s="672"/>
      <c r="H45" s="479"/>
      <c r="I45" s="480"/>
      <c r="J45" s="65"/>
    </row>
    <row r="46" spans="1:10" ht="15" customHeight="1" x14ac:dyDescent="0.2">
      <c r="A46" s="461">
        <v>13</v>
      </c>
      <c r="B46" s="457" t="s">
        <v>111</v>
      </c>
      <c r="C46" s="461"/>
      <c r="D46" s="527"/>
      <c r="E46" s="464"/>
      <c r="F46" s="464"/>
      <c r="G46" s="688"/>
      <c r="H46" s="337"/>
      <c r="I46" s="337"/>
      <c r="J46" s="65"/>
    </row>
    <row r="47" spans="1:10" ht="15" customHeight="1" x14ac:dyDescent="0.2">
      <c r="A47" s="462"/>
      <c r="B47" s="442" t="s">
        <v>81</v>
      </c>
      <c r="C47" s="460" t="s">
        <v>4</v>
      </c>
      <c r="D47" s="528">
        <v>30</v>
      </c>
      <c r="E47" s="509"/>
      <c r="F47" s="510"/>
      <c r="G47" s="678"/>
      <c r="H47" s="511"/>
      <c r="I47" s="512"/>
      <c r="J47" s="65"/>
    </row>
    <row r="48" spans="1:10" ht="15" customHeight="1" x14ac:dyDescent="0.2">
      <c r="A48" s="463"/>
      <c r="B48" s="458" t="s">
        <v>82</v>
      </c>
      <c r="C48" s="460" t="s">
        <v>4</v>
      </c>
      <c r="D48" s="528">
        <v>14</v>
      </c>
      <c r="E48" s="509"/>
      <c r="F48" s="510"/>
      <c r="G48" s="678"/>
      <c r="H48" s="511"/>
      <c r="I48" s="512"/>
      <c r="J48" s="65"/>
    </row>
    <row r="49" spans="1:10" ht="30" customHeight="1" x14ac:dyDescent="0.2">
      <c r="A49" s="460">
        <v>14</v>
      </c>
      <c r="B49" s="459" t="s">
        <v>112</v>
      </c>
      <c r="C49" s="447" t="s">
        <v>645</v>
      </c>
      <c r="D49" s="529">
        <v>0.5</v>
      </c>
      <c r="E49" s="477"/>
      <c r="F49" s="478"/>
      <c r="G49" s="672"/>
      <c r="H49" s="479"/>
      <c r="I49" s="480"/>
      <c r="J49" s="65"/>
    </row>
    <row r="50" spans="1:10" ht="30" customHeight="1" x14ac:dyDescent="0.2">
      <c r="A50" s="460">
        <v>15</v>
      </c>
      <c r="B50" s="459" t="s">
        <v>113</v>
      </c>
      <c r="C50" s="460" t="s">
        <v>4</v>
      </c>
      <c r="D50" s="528">
        <v>130</v>
      </c>
      <c r="E50" s="477"/>
      <c r="F50" s="478"/>
      <c r="G50" s="672"/>
      <c r="H50" s="479"/>
      <c r="I50" s="480"/>
      <c r="J50" s="65"/>
    </row>
    <row r="51" spans="1:10" ht="30" customHeight="1" x14ac:dyDescent="0.2">
      <c r="A51" s="460">
        <v>16</v>
      </c>
      <c r="B51" s="459" t="s">
        <v>114</v>
      </c>
      <c r="C51" s="460" t="s">
        <v>4</v>
      </c>
      <c r="D51" s="528">
        <v>70</v>
      </c>
      <c r="E51" s="477"/>
      <c r="F51" s="478"/>
      <c r="G51" s="672"/>
      <c r="H51" s="479"/>
      <c r="I51" s="480"/>
      <c r="J51" s="65"/>
    </row>
    <row r="52" spans="1:10" ht="15" customHeight="1" x14ac:dyDescent="0.2">
      <c r="A52" s="447">
        <v>17</v>
      </c>
      <c r="B52" s="459" t="s">
        <v>115</v>
      </c>
      <c r="C52" s="447" t="s">
        <v>77</v>
      </c>
      <c r="D52" s="523">
        <v>1</v>
      </c>
      <c r="E52" s="477"/>
      <c r="F52" s="478"/>
      <c r="G52" s="672"/>
      <c r="H52" s="479"/>
      <c r="I52" s="480"/>
      <c r="J52" s="65"/>
    </row>
    <row r="53" spans="1:10" ht="15" customHeight="1" x14ac:dyDescent="0.2">
      <c r="A53" s="447">
        <v>18</v>
      </c>
      <c r="B53" s="459" t="s">
        <v>116</v>
      </c>
      <c r="C53" s="447" t="s">
        <v>77</v>
      </c>
      <c r="D53" s="523">
        <v>1</v>
      </c>
      <c r="E53" s="477"/>
      <c r="F53" s="478"/>
      <c r="G53" s="672"/>
      <c r="H53" s="479"/>
      <c r="I53" s="480"/>
      <c r="J53" s="65"/>
    </row>
    <row r="54" spans="1:10" ht="30" customHeight="1" x14ac:dyDescent="0.2">
      <c r="A54" s="447">
        <v>19</v>
      </c>
      <c r="B54" s="444" t="s">
        <v>117</v>
      </c>
      <c r="C54" s="447" t="s">
        <v>77</v>
      </c>
      <c r="D54" s="523">
        <v>1</v>
      </c>
      <c r="E54" s="477"/>
      <c r="F54" s="478"/>
      <c r="G54" s="672"/>
      <c r="H54" s="479"/>
      <c r="I54" s="480"/>
      <c r="J54" s="65"/>
    </row>
    <row r="55" spans="1:10" ht="30" customHeight="1" x14ac:dyDescent="0.2">
      <c r="A55" s="447">
        <v>20</v>
      </c>
      <c r="B55" s="444" t="s">
        <v>118</v>
      </c>
      <c r="C55" s="447" t="s">
        <v>77</v>
      </c>
      <c r="D55" s="523">
        <v>1</v>
      </c>
      <c r="E55" s="477"/>
      <c r="F55" s="478"/>
      <c r="G55" s="672"/>
      <c r="H55" s="479"/>
      <c r="I55" s="480"/>
      <c r="J55" s="65"/>
    </row>
    <row r="56" spans="1:10" ht="15" customHeight="1" x14ac:dyDescent="0.2">
      <c r="A56" s="447">
        <v>21</v>
      </c>
      <c r="B56" s="444" t="s">
        <v>100</v>
      </c>
      <c r="C56" s="447" t="s">
        <v>77</v>
      </c>
      <c r="D56" s="523">
        <v>1</v>
      </c>
      <c r="E56" s="477"/>
      <c r="F56" s="478"/>
      <c r="G56" s="672"/>
      <c r="H56" s="479"/>
      <c r="I56" s="480"/>
      <c r="J56" s="65"/>
    </row>
    <row r="57" spans="1:10" ht="15.75" x14ac:dyDescent="0.2">
      <c r="A57" s="439"/>
      <c r="B57" s="440"/>
      <c r="C57" s="439"/>
      <c r="D57" s="439"/>
      <c r="E57" s="23"/>
      <c r="F57" s="441"/>
      <c r="G57" s="687"/>
      <c r="H57" s="65"/>
      <c r="I57" s="65"/>
      <c r="J57" s="65"/>
    </row>
    <row r="58" spans="1:10" s="7" customFormat="1" ht="30" customHeight="1" x14ac:dyDescent="0.2">
      <c r="A58" s="705" t="s">
        <v>646</v>
      </c>
      <c r="B58" s="706"/>
      <c r="C58" s="706"/>
      <c r="D58" s="706"/>
      <c r="E58" s="706"/>
      <c r="F58" s="707"/>
      <c r="G58" s="513"/>
      <c r="H58" s="497"/>
      <c r="I58" s="497"/>
    </row>
    <row r="59" spans="1:10" s="2" customFormat="1" x14ac:dyDescent="0.2">
      <c r="A59" s="704"/>
      <c r="B59" s="704"/>
      <c r="C59" s="704"/>
      <c r="D59" s="704"/>
      <c r="E59" s="704"/>
      <c r="F59" s="704"/>
      <c r="G59" s="704"/>
      <c r="H59" s="704"/>
      <c r="I59" s="704"/>
    </row>
    <row r="60" spans="1:10" s="2" customFormat="1" ht="30" customHeight="1" x14ac:dyDescent="0.2">
      <c r="A60" s="136" t="s">
        <v>10</v>
      </c>
      <c r="B60" s="137" t="s">
        <v>429</v>
      </c>
      <c r="C60" s="103"/>
      <c r="D60" s="105"/>
      <c r="E60" s="105"/>
      <c r="F60" s="103"/>
      <c r="G60" s="105"/>
      <c r="H60" s="103"/>
      <c r="I60" s="106"/>
    </row>
    <row r="61" spans="1:10" ht="15" customHeight="1" x14ac:dyDescent="0.2">
      <c r="A61" s="22"/>
      <c r="B61" s="443"/>
      <c r="C61" s="22"/>
      <c r="D61" s="22"/>
      <c r="E61" s="22"/>
      <c r="F61" s="24"/>
      <c r="G61" s="687"/>
      <c r="H61" s="65"/>
      <c r="I61" s="65"/>
      <c r="J61" s="65"/>
    </row>
    <row r="62" spans="1:10" ht="15" customHeight="1" x14ac:dyDescent="0.2">
      <c r="A62" s="734" t="s">
        <v>647</v>
      </c>
      <c r="B62" s="734"/>
      <c r="C62" s="734"/>
      <c r="D62" s="734"/>
      <c r="E62" s="734"/>
      <c r="F62" s="734"/>
      <c r="G62" s="734"/>
      <c r="H62" s="734"/>
      <c r="I62" s="734"/>
      <c r="J62" s="65"/>
    </row>
    <row r="63" spans="1:10" ht="15" customHeight="1" x14ac:dyDescent="0.2">
      <c r="A63" s="22"/>
      <c r="B63" s="442"/>
      <c r="C63" s="22"/>
      <c r="D63" s="22"/>
      <c r="E63" s="22"/>
      <c r="F63" s="24"/>
      <c r="G63" s="687"/>
      <c r="H63" s="65"/>
      <c r="I63" s="65"/>
      <c r="J63" s="65"/>
    </row>
    <row r="64" spans="1:10" ht="45" customHeight="1" x14ac:dyDescent="0.2">
      <c r="A64" s="460">
        <v>1</v>
      </c>
      <c r="B64" s="646" t="s">
        <v>648</v>
      </c>
      <c r="C64" s="647" t="s">
        <v>28</v>
      </c>
      <c r="D64" s="648">
        <v>1</v>
      </c>
      <c r="E64" s="613"/>
      <c r="F64" s="614"/>
      <c r="G64" s="681"/>
      <c r="H64" s="615"/>
      <c r="I64" s="616"/>
      <c r="J64" s="65"/>
    </row>
    <row r="65" spans="1:10" ht="60" customHeight="1" x14ac:dyDescent="0.2">
      <c r="A65" s="649">
        <v>2</v>
      </c>
      <c r="B65" s="646" t="s">
        <v>673</v>
      </c>
      <c r="C65" s="647" t="s">
        <v>28</v>
      </c>
      <c r="D65" s="648">
        <v>1</v>
      </c>
      <c r="E65" s="579"/>
      <c r="F65" s="580"/>
      <c r="G65" s="675"/>
      <c r="H65" s="581"/>
      <c r="I65" s="582"/>
      <c r="J65" s="65"/>
    </row>
    <row r="66" spans="1:10" ht="15" customHeight="1" x14ac:dyDescent="0.2">
      <c r="A66" s="460">
        <v>3</v>
      </c>
      <c r="B66" s="459" t="s">
        <v>119</v>
      </c>
      <c r="C66" s="447" t="s">
        <v>28</v>
      </c>
      <c r="D66" s="525">
        <v>1</v>
      </c>
      <c r="E66" s="477"/>
      <c r="F66" s="478"/>
      <c r="G66" s="672"/>
      <c r="H66" s="479"/>
      <c r="I66" s="480"/>
      <c r="J66" s="65"/>
    </row>
    <row r="67" spans="1:10" ht="30" customHeight="1" x14ac:dyDescent="0.2">
      <c r="A67" s="460">
        <v>4</v>
      </c>
      <c r="B67" s="459" t="s">
        <v>120</v>
      </c>
      <c r="C67" s="460" t="s">
        <v>4</v>
      </c>
      <c r="D67" s="525">
        <v>1</v>
      </c>
      <c r="E67" s="477"/>
      <c r="F67" s="478"/>
      <c r="G67" s="672"/>
      <c r="H67" s="479"/>
      <c r="I67" s="480"/>
      <c r="J67" s="65"/>
    </row>
    <row r="68" spans="1:10" ht="15" customHeight="1" x14ac:dyDescent="0.2">
      <c r="A68" s="36">
        <v>5</v>
      </c>
      <c r="B68" s="465" t="s">
        <v>406</v>
      </c>
      <c r="C68" s="144" t="s">
        <v>71</v>
      </c>
      <c r="D68" s="526">
        <v>1</v>
      </c>
      <c r="E68" s="477"/>
      <c r="F68" s="478"/>
      <c r="G68" s="672"/>
      <c r="H68" s="479"/>
      <c r="I68" s="480"/>
      <c r="J68" s="65"/>
    </row>
    <row r="69" spans="1:10" ht="15" customHeight="1" x14ac:dyDescent="0.2">
      <c r="A69" s="36">
        <v>6</v>
      </c>
      <c r="B69" s="465" t="s">
        <v>407</v>
      </c>
      <c r="C69" s="144" t="s">
        <v>71</v>
      </c>
      <c r="D69" s="526">
        <v>1</v>
      </c>
      <c r="E69" s="477"/>
      <c r="F69" s="478"/>
      <c r="G69" s="672"/>
      <c r="H69" s="479"/>
      <c r="I69" s="480"/>
      <c r="J69" s="65"/>
    </row>
    <row r="70" spans="1:10" ht="116.25" customHeight="1" x14ac:dyDescent="0.2">
      <c r="A70" s="36">
        <v>7</v>
      </c>
      <c r="B70" s="465" t="s">
        <v>668</v>
      </c>
      <c r="C70" s="144" t="s">
        <v>28</v>
      </c>
      <c r="D70" s="526">
        <v>2</v>
      </c>
      <c r="E70" s="477"/>
      <c r="F70" s="478"/>
      <c r="G70" s="672"/>
      <c r="H70" s="479"/>
      <c r="I70" s="480"/>
      <c r="J70" s="65"/>
    </row>
    <row r="71" spans="1:10" ht="15" customHeight="1" x14ac:dyDescent="0.2">
      <c r="A71" s="735"/>
      <c r="B71" s="735"/>
      <c r="C71" s="735"/>
      <c r="D71" s="735"/>
      <c r="E71" s="735"/>
      <c r="F71" s="24"/>
      <c r="G71" s="689"/>
      <c r="H71" s="334"/>
      <c r="I71" s="334"/>
      <c r="J71" s="65"/>
    </row>
    <row r="72" spans="1:10" s="7" customFormat="1" ht="30" customHeight="1" x14ac:dyDescent="0.2">
      <c r="A72" s="705" t="s">
        <v>649</v>
      </c>
      <c r="B72" s="706"/>
      <c r="C72" s="706"/>
      <c r="D72" s="706"/>
      <c r="E72" s="706"/>
      <c r="F72" s="707"/>
      <c r="G72" s="513"/>
      <c r="H72" s="497"/>
      <c r="I72" s="497"/>
    </row>
    <row r="73" spans="1:10" s="2" customFormat="1" ht="20.25" customHeight="1" x14ac:dyDescent="0.2">
      <c r="A73" s="704"/>
      <c r="B73" s="704"/>
      <c r="C73" s="704"/>
      <c r="D73" s="704"/>
      <c r="E73" s="704"/>
      <c r="F73" s="704"/>
      <c r="G73" s="704"/>
      <c r="H73" s="704"/>
      <c r="I73" s="704"/>
    </row>
    <row r="74" spans="1:10" s="2" customFormat="1" ht="30" customHeight="1" x14ac:dyDescent="0.2">
      <c r="A74" s="709" t="s">
        <v>650</v>
      </c>
      <c r="B74" s="710"/>
      <c r="C74" s="710"/>
      <c r="D74" s="710"/>
      <c r="E74" s="710"/>
      <c r="F74" s="710"/>
      <c r="G74" s="710"/>
      <c r="H74" s="710"/>
      <c r="I74" s="711"/>
    </row>
    <row r="75" spans="1:10" s="2" customFormat="1" x14ac:dyDescent="0.2">
      <c r="A75" s="30"/>
      <c r="D75" s="8"/>
      <c r="E75" s="8"/>
      <c r="G75" s="8"/>
    </row>
    <row r="76" spans="1:10" s="2" customFormat="1" ht="20.100000000000001" customHeight="1" x14ac:dyDescent="0.2">
      <c r="A76" s="135" t="s">
        <v>0</v>
      </c>
      <c r="B76" s="703" t="s">
        <v>652</v>
      </c>
      <c r="C76" s="703"/>
      <c r="D76" s="703"/>
      <c r="E76" s="703"/>
      <c r="F76" s="703"/>
      <c r="G76" s="9"/>
      <c r="H76" s="506"/>
      <c r="I76" s="506"/>
    </row>
    <row r="77" spans="1:10" s="2" customFormat="1" ht="20.100000000000001" customHeight="1" x14ac:dyDescent="0.2">
      <c r="A77" s="135" t="s">
        <v>5</v>
      </c>
      <c r="B77" s="703" t="s">
        <v>653</v>
      </c>
      <c r="C77" s="703"/>
      <c r="D77" s="703"/>
      <c r="E77" s="703"/>
      <c r="F77" s="703"/>
      <c r="G77" s="9"/>
      <c r="H77" s="506"/>
      <c r="I77" s="506"/>
    </row>
    <row r="78" spans="1:10" s="2" customFormat="1" ht="20.100000000000001" customHeight="1" x14ac:dyDescent="0.2">
      <c r="A78" s="135" t="s">
        <v>10</v>
      </c>
      <c r="B78" s="703" t="s">
        <v>242</v>
      </c>
      <c r="C78" s="703"/>
      <c r="D78" s="703"/>
      <c r="E78" s="703"/>
      <c r="F78" s="703"/>
      <c r="G78" s="9"/>
      <c r="H78" s="506"/>
      <c r="I78" s="506"/>
    </row>
    <row r="79" spans="1:10" s="2" customFormat="1" x14ac:dyDescent="0.2">
      <c r="A79" s="192"/>
      <c r="B79" s="193"/>
      <c r="C79" s="187"/>
      <c r="D79" s="188"/>
      <c r="E79" s="189"/>
      <c r="F79" s="189"/>
      <c r="G79" s="46"/>
      <c r="H79" s="43"/>
      <c r="I79" s="43"/>
    </row>
    <row r="80" spans="1:10" s="2" customFormat="1" ht="30" customHeight="1" x14ac:dyDescent="0.2">
      <c r="A80" s="30"/>
      <c r="B80" s="722" t="s">
        <v>654</v>
      </c>
      <c r="C80" s="723"/>
      <c r="D80" s="723"/>
      <c r="E80" s="723"/>
      <c r="F80" s="724"/>
      <c r="G80" s="194"/>
      <c r="H80" s="507"/>
      <c r="I80" s="507"/>
    </row>
    <row r="81" spans="1:9" s="2" customFormat="1" x14ac:dyDescent="0.2">
      <c r="A81" s="30"/>
      <c r="B81" s="190"/>
      <c r="C81" s="191"/>
      <c r="D81" s="191"/>
      <c r="E81" s="191"/>
      <c r="F81" s="191"/>
      <c r="G81" s="683"/>
      <c r="H81" s="191"/>
      <c r="I81" s="191"/>
    </row>
    <row r="82" spans="1:9" x14ac:dyDescent="0.2">
      <c r="A82" s="94"/>
      <c r="B82" s="97" t="s">
        <v>492</v>
      </c>
      <c r="C82" s="94"/>
      <c r="D82" s="95"/>
      <c r="E82" s="43"/>
      <c r="F82" s="43"/>
      <c r="G82" s="46"/>
      <c r="H82" s="92"/>
      <c r="I82" s="2"/>
    </row>
    <row r="83" spans="1:9" x14ac:dyDescent="0.2">
      <c r="A83" s="94"/>
      <c r="B83" s="115"/>
      <c r="C83" s="115"/>
      <c r="D83" s="115"/>
      <c r="E83" s="115"/>
      <c r="F83" s="115"/>
      <c r="G83" s="592"/>
      <c r="H83" s="92"/>
      <c r="I83" s="2"/>
    </row>
    <row r="84" spans="1:9" x14ac:dyDescent="0.2">
      <c r="A84" s="94"/>
      <c r="B84" s="96"/>
      <c r="C84" s="52"/>
      <c r="D84" s="2" t="s">
        <v>507</v>
      </c>
      <c r="E84" s="63"/>
      <c r="F84" s="63"/>
    </row>
    <row r="85" spans="1:9" x14ac:dyDescent="0.2">
      <c r="A85" s="94"/>
      <c r="B85" s="64" t="s">
        <v>500</v>
      </c>
      <c r="C85" s="96"/>
      <c r="D85" s="702" t="s">
        <v>495</v>
      </c>
      <c r="E85" s="702"/>
      <c r="F85" s="702"/>
      <c r="G85" s="702"/>
      <c r="H85" s="702"/>
      <c r="I85" s="702"/>
    </row>
    <row r="86" spans="1:9" x14ac:dyDescent="0.2">
      <c r="A86" s="94"/>
      <c r="B86" s="117"/>
      <c r="C86" s="98"/>
      <c r="D86" s="98"/>
      <c r="E86" s="97"/>
      <c r="F86" s="97"/>
      <c r="G86" s="594"/>
      <c r="H86" s="97"/>
      <c r="I86" s="62"/>
    </row>
    <row r="87" spans="1:9" x14ac:dyDescent="0.2">
      <c r="A87" s="73"/>
      <c r="B87" s="117" t="s">
        <v>512</v>
      </c>
      <c r="C87" s="55"/>
      <c r="D87" s="55"/>
      <c r="E87" s="61"/>
      <c r="F87" s="61"/>
      <c r="G87" s="595"/>
      <c r="H87" s="61"/>
      <c r="I87" s="61"/>
    </row>
    <row r="88" spans="1:9" x14ac:dyDescent="0.2">
      <c r="A88" s="73"/>
      <c r="B88" s="117"/>
      <c r="C88" s="54" t="s">
        <v>493</v>
      </c>
      <c r="D88" s="39"/>
      <c r="H88" s="51"/>
    </row>
    <row r="89" spans="1:9" x14ac:dyDescent="0.2">
      <c r="A89" s="73"/>
      <c r="B89" s="117" t="s">
        <v>508</v>
      </c>
      <c r="C89" s="52"/>
      <c r="D89" s="39"/>
      <c r="H89" s="51"/>
    </row>
    <row r="90" spans="1:9" x14ac:dyDescent="0.2">
      <c r="A90" s="52"/>
      <c r="B90" s="118"/>
      <c r="C90" s="74"/>
      <c r="D90" s="54"/>
      <c r="E90" s="63"/>
      <c r="F90" s="63"/>
      <c r="G90" s="593"/>
      <c r="H90" s="116"/>
      <c r="I90" s="63"/>
    </row>
    <row r="91" spans="1:9" x14ac:dyDescent="0.2">
      <c r="A91" s="52"/>
      <c r="B91" s="118" t="s">
        <v>499</v>
      </c>
      <c r="C91" s="74"/>
      <c r="D91" s="54"/>
      <c r="E91" s="63"/>
      <c r="F91" s="63"/>
      <c r="G91" s="593"/>
      <c r="H91" s="116"/>
      <c r="I91" s="63"/>
    </row>
    <row r="92" spans="1:9" x14ac:dyDescent="0.2">
      <c r="A92" s="52"/>
      <c r="B92" s="118"/>
      <c r="C92" s="74"/>
      <c r="D92" s="54"/>
      <c r="E92" s="63"/>
      <c r="F92" s="63"/>
      <c r="G92" s="593"/>
      <c r="H92" s="116"/>
      <c r="I92" s="63"/>
    </row>
    <row r="93" spans="1:9" x14ac:dyDescent="0.2">
      <c r="A93" s="52"/>
      <c r="B93" s="117" t="s">
        <v>509</v>
      </c>
      <c r="C93" s="74"/>
      <c r="D93" s="54"/>
      <c r="E93" s="63"/>
      <c r="F93" s="63"/>
      <c r="G93" s="593"/>
      <c r="H93" s="116"/>
      <c r="I93" s="63"/>
    </row>
    <row r="94" spans="1:9" x14ac:dyDescent="0.2">
      <c r="A94" s="52"/>
      <c r="B94" s="117"/>
      <c r="C94" s="74"/>
      <c r="D94" s="54"/>
      <c r="E94" s="63"/>
      <c r="F94" s="63"/>
      <c r="G94" s="593"/>
      <c r="H94" s="63"/>
      <c r="I94" s="63"/>
    </row>
    <row r="95" spans="1:9" x14ac:dyDescent="0.2">
      <c r="A95" s="52"/>
      <c r="B95" s="117" t="s">
        <v>510</v>
      </c>
      <c r="C95" s="74"/>
      <c r="D95" s="54"/>
      <c r="E95" s="63"/>
      <c r="F95" s="63"/>
      <c r="G95" s="593"/>
      <c r="H95" s="63"/>
      <c r="I95" s="63"/>
    </row>
    <row r="96" spans="1:9" x14ac:dyDescent="0.2">
      <c r="A96" s="52"/>
      <c r="B96" s="117"/>
      <c r="C96" s="74"/>
      <c r="D96" s="54"/>
      <c r="E96" s="63"/>
      <c r="F96" s="63"/>
      <c r="G96" s="593"/>
      <c r="H96" s="63"/>
      <c r="I96" s="63"/>
    </row>
    <row r="97" spans="1:10" x14ac:dyDescent="0.2">
      <c r="A97" s="52"/>
      <c r="B97" s="117" t="s">
        <v>511</v>
      </c>
      <c r="C97" s="74"/>
      <c r="D97" s="54"/>
      <c r="E97" s="63"/>
      <c r="F97" s="63"/>
      <c r="G97" s="593"/>
      <c r="H97" s="63"/>
      <c r="I97" s="63"/>
    </row>
    <row r="98" spans="1:10" x14ac:dyDescent="0.2">
      <c r="A98" s="65"/>
      <c r="B98" s="65"/>
      <c r="C98" s="65"/>
      <c r="D98" s="65"/>
      <c r="E98" s="65"/>
      <c r="F98" s="65"/>
      <c r="G98" s="687"/>
      <c r="H98" s="65"/>
      <c r="I98" s="65"/>
      <c r="J98" s="65"/>
    </row>
    <row r="99" spans="1:10" x14ac:dyDescent="0.2">
      <c r="A99" s="65"/>
      <c r="B99" s="65"/>
      <c r="C99" s="65"/>
      <c r="D99" s="65"/>
      <c r="E99" s="65"/>
      <c r="F99" s="65"/>
      <c r="G99" s="687"/>
      <c r="H99" s="65"/>
      <c r="I99" s="65"/>
      <c r="J99" s="65"/>
    </row>
    <row r="100" spans="1:10" x14ac:dyDescent="0.2">
      <c r="A100" s="65"/>
      <c r="B100" s="65"/>
      <c r="C100" s="65"/>
      <c r="D100" s="65"/>
      <c r="E100" s="65"/>
      <c r="F100" s="65"/>
      <c r="G100" s="687"/>
      <c r="H100" s="65"/>
      <c r="I100" s="65"/>
      <c r="J100" s="65"/>
    </row>
    <row r="101" spans="1:10" x14ac:dyDescent="0.2">
      <c r="A101" s="65"/>
      <c r="B101" s="65"/>
      <c r="C101" s="65"/>
      <c r="D101" s="65"/>
      <c r="E101" s="65"/>
      <c r="F101" s="65"/>
      <c r="G101" s="687"/>
      <c r="H101" s="65"/>
      <c r="I101" s="65"/>
      <c r="J101" s="65"/>
    </row>
    <row r="102" spans="1:10" x14ac:dyDescent="0.2">
      <c r="A102" s="65"/>
      <c r="B102" s="65"/>
      <c r="C102" s="65"/>
      <c r="D102" s="65"/>
      <c r="E102" s="65"/>
      <c r="F102" s="65"/>
      <c r="G102" s="687"/>
      <c r="H102" s="65"/>
      <c r="I102" s="65"/>
      <c r="J102" s="65"/>
    </row>
  </sheetData>
  <mergeCells count="16">
    <mergeCell ref="D85:I85"/>
    <mergeCell ref="B78:F78"/>
    <mergeCell ref="B80:F80"/>
    <mergeCell ref="A62:I62"/>
    <mergeCell ref="A72:F72"/>
    <mergeCell ref="A73:I73"/>
    <mergeCell ref="A74:I74"/>
    <mergeCell ref="B76:F76"/>
    <mergeCell ref="B77:F77"/>
    <mergeCell ref="A71:E71"/>
    <mergeCell ref="A59:I59"/>
    <mergeCell ref="A7:I7"/>
    <mergeCell ref="A8:I8"/>
    <mergeCell ref="A30:F30"/>
    <mergeCell ref="A31:I31"/>
    <mergeCell ref="A58:F58"/>
  </mergeCells>
  <pageMargins left="0.34" right="0.37" top="0.41" bottom="0.43" header="0.3" footer="0.2"/>
  <pageSetup scale="80" orientation="landscape" horizontalDpi="300" verticalDpi="300" r:id="rId1"/>
  <headerFooter>
    <oddFooter>&amp;CStrana &amp;P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23"/>
  <sheetViews>
    <sheetView topLeftCell="A10" workbookViewId="0">
      <selection activeCell="B22" sqref="B22"/>
    </sheetView>
  </sheetViews>
  <sheetFormatPr defaultRowHeight="12.75" x14ac:dyDescent="0.2"/>
  <cols>
    <col min="7" max="9" width="25.7109375" customWidth="1"/>
    <col min="10" max="10" width="18" bestFit="1" customWidth="1"/>
  </cols>
  <sheetData>
    <row r="1" spans="1:10" s="2" customFormat="1" ht="50.1" customHeight="1" x14ac:dyDescent="0.2">
      <c r="A1" s="739" t="s">
        <v>655</v>
      </c>
      <c r="B1" s="740"/>
      <c r="C1" s="740"/>
      <c r="D1" s="740"/>
      <c r="E1" s="740"/>
      <c r="F1" s="740"/>
      <c r="G1" s="740"/>
      <c r="H1" s="740"/>
      <c r="I1" s="741"/>
    </row>
    <row r="2" spans="1:10" ht="9.9499999999999993" customHeight="1" x14ac:dyDescent="0.2"/>
    <row r="3" spans="1:10" s="53" customFormat="1" ht="30" customHeight="1" x14ac:dyDescent="0.2">
      <c r="A3" s="340" t="s">
        <v>662</v>
      </c>
      <c r="B3" s="736" t="s">
        <v>661</v>
      </c>
      <c r="C3" s="737"/>
      <c r="D3" s="737"/>
      <c r="E3" s="737"/>
      <c r="F3" s="738"/>
      <c r="G3" s="340" t="s">
        <v>658</v>
      </c>
      <c r="H3" s="340" t="s">
        <v>659</v>
      </c>
      <c r="I3" s="340" t="s">
        <v>660</v>
      </c>
    </row>
    <row r="4" spans="1:10" s="2" customFormat="1" ht="9.9499999999999993" customHeight="1" x14ac:dyDescent="0.2">
      <c r="A4" s="30"/>
      <c r="D4" s="8"/>
      <c r="E4" s="8"/>
    </row>
    <row r="5" spans="1:10" s="2" customFormat="1" ht="20.100000000000001" customHeight="1" x14ac:dyDescent="0.2">
      <c r="A5" s="466" t="s">
        <v>425</v>
      </c>
      <c r="B5" s="703" t="s">
        <v>429</v>
      </c>
      <c r="C5" s="703"/>
      <c r="D5" s="703"/>
      <c r="E5" s="703"/>
      <c r="F5" s="703"/>
      <c r="G5" s="508"/>
      <c r="H5" s="508"/>
      <c r="I5" s="508"/>
      <c r="J5" s="476"/>
    </row>
    <row r="6" spans="1:10" s="2" customFormat="1" ht="20.100000000000001" customHeight="1" x14ac:dyDescent="0.2">
      <c r="A6" s="466" t="s">
        <v>395</v>
      </c>
      <c r="B6" s="703" t="s">
        <v>136</v>
      </c>
      <c r="C6" s="703"/>
      <c r="D6" s="703"/>
      <c r="E6" s="703"/>
      <c r="F6" s="703"/>
      <c r="G6" s="508"/>
      <c r="H6" s="508"/>
      <c r="I6" s="508"/>
      <c r="J6" s="476"/>
    </row>
    <row r="7" spans="1:10" s="2" customFormat="1" ht="20.100000000000001" customHeight="1" x14ac:dyDescent="0.2">
      <c r="A7" s="466" t="s">
        <v>426</v>
      </c>
      <c r="B7" s="703" t="s">
        <v>656</v>
      </c>
      <c r="C7" s="703"/>
      <c r="D7" s="703"/>
      <c r="E7" s="703"/>
      <c r="F7" s="703"/>
      <c r="G7" s="508"/>
      <c r="H7" s="508"/>
      <c r="I7" s="508"/>
      <c r="J7" s="476"/>
    </row>
    <row r="8" spans="1:10" s="2" customFormat="1" ht="20.100000000000001" customHeight="1" x14ac:dyDescent="0.2">
      <c r="A8" s="466" t="s">
        <v>31</v>
      </c>
      <c r="B8" s="703" t="s">
        <v>615</v>
      </c>
      <c r="C8" s="703"/>
      <c r="D8" s="703"/>
      <c r="E8" s="703"/>
      <c r="F8" s="703"/>
      <c r="G8" s="508"/>
      <c r="H8" s="508"/>
      <c r="I8" s="508"/>
      <c r="J8" s="476"/>
    </row>
    <row r="9" spans="1:10" s="2" customFormat="1" ht="20.100000000000001" customHeight="1" x14ac:dyDescent="0.2">
      <c r="A9" s="466" t="s">
        <v>428</v>
      </c>
      <c r="B9" s="703" t="s">
        <v>430</v>
      </c>
      <c r="C9" s="703"/>
      <c r="D9" s="703"/>
      <c r="E9" s="703"/>
      <c r="F9" s="703"/>
      <c r="G9" s="508"/>
      <c r="H9" s="508"/>
      <c r="I9" s="508"/>
      <c r="J9" s="476"/>
    </row>
    <row r="10" spans="1:10" s="2" customFormat="1" ht="20.100000000000001" customHeight="1" x14ac:dyDescent="0.2">
      <c r="A10" s="466" t="s">
        <v>427</v>
      </c>
      <c r="B10" s="703" t="s">
        <v>640</v>
      </c>
      <c r="C10" s="703"/>
      <c r="D10" s="703"/>
      <c r="E10" s="703"/>
      <c r="F10" s="703"/>
      <c r="G10" s="508"/>
      <c r="H10" s="508"/>
      <c r="I10" s="508"/>
      <c r="J10" s="476"/>
    </row>
    <row r="11" spans="1:10" s="2" customFormat="1" ht="9.9499999999999993" customHeight="1" x14ac:dyDescent="0.2">
      <c r="A11" s="192"/>
      <c r="B11" s="193"/>
      <c r="C11" s="187"/>
      <c r="D11" s="188"/>
      <c r="E11" s="189"/>
      <c r="F11" s="189"/>
      <c r="G11" s="43"/>
      <c r="H11" s="43"/>
      <c r="I11" s="43"/>
    </row>
    <row r="12" spans="1:10" s="2" customFormat="1" ht="30" customHeight="1" x14ac:dyDescent="0.2">
      <c r="A12" s="30"/>
      <c r="B12" s="722" t="s">
        <v>657</v>
      </c>
      <c r="C12" s="723"/>
      <c r="D12" s="723"/>
      <c r="E12" s="723"/>
      <c r="F12" s="724"/>
      <c r="G12" s="514"/>
      <c r="H12" s="514"/>
      <c r="I12" s="514"/>
    </row>
    <row r="14" spans="1:10" x14ac:dyDescent="0.2">
      <c r="G14" s="576"/>
    </row>
    <row r="16" spans="1:10" ht="15" x14ac:dyDescent="0.2">
      <c r="C16" s="56"/>
      <c r="D16" s="56"/>
      <c r="E16" s="56"/>
      <c r="F16" s="57"/>
      <c r="G16" s="57"/>
      <c r="H16" s="56"/>
      <c r="I16" s="57"/>
      <c r="J16" s="57"/>
    </row>
    <row r="17" spans="3:10" ht="15.75" x14ac:dyDescent="0.25">
      <c r="C17" s="58"/>
      <c r="D17" s="59"/>
      <c r="E17" s="59"/>
      <c r="F17" s="59"/>
      <c r="G17" s="59"/>
      <c r="H17" s="59"/>
      <c r="I17" s="59"/>
      <c r="J17" s="59"/>
    </row>
    <row r="18" spans="3:10" x14ac:dyDescent="0.2">
      <c r="C18" s="60"/>
      <c r="D18" s="61"/>
      <c r="E18" s="61"/>
      <c r="F18" s="61"/>
      <c r="G18" s="61"/>
      <c r="H18" s="61"/>
      <c r="I18" s="61"/>
      <c r="J18" s="62"/>
    </row>
    <row r="19" spans="3:10" x14ac:dyDescent="0.2">
      <c r="C19" s="60"/>
      <c r="D19" s="61"/>
      <c r="E19" s="61"/>
      <c r="F19" s="61"/>
      <c r="G19" s="61"/>
      <c r="H19" s="61"/>
      <c r="I19" s="61"/>
      <c r="J19" s="61"/>
    </row>
    <row r="20" spans="3:10" x14ac:dyDescent="0.2">
      <c r="C20" s="60"/>
      <c r="D20" s="63"/>
      <c r="G20" s="63"/>
      <c r="H20" s="63" t="s">
        <v>494</v>
      </c>
      <c r="I20" s="63"/>
      <c r="J20" s="63"/>
    </row>
    <row r="21" spans="3:10" x14ac:dyDescent="0.2">
      <c r="C21" s="60"/>
      <c r="D21" s="63"/>
      <c r="E21" s="63"/>
      <c r="F21" s="63" t="s">
        <v>493</v>
      </c>
      <c r="G21" s="63"/>
      <c r="H21" s="63" t="s">
        <v>495</v>
      </c>
      <c r="I21" s="63"/>
      <c r="J21" s="63"/>
    </row>
    <row r="22" spans="3:10" x14ac:dyDescent="0.2">
      <c r="C22" s="60"/>
      <c r="D22" s="63"/>
      <c r="E22" s="63"/>
      <c r="F22" s="63"/>
      <c r="G22" s="63"/>
      <c r="H22" s="63"/>
      <c r="I22" s="63"/>
      <c r="J22" s="63"/>
    </row>
    <row r="23" spans="3:10" x14ac:dyDescent="0.2">
      <c r="C23" s="60"/>
      <c r="D23" s="63"/>
      <c r="E23" s="63"/>
      <c r="F23" s="63"/>
      <c r="G23" s="63"/>
      <c r="H23" s="63"/>
      <c r="I23" s="63"/>
      <c r="J23" s="63"/>
    </row>
  </sheetData>
  <mergeCells count="9">
    <mergeCell ref="B12:F12"/>
    <mergeCell ref="B3:F3"/>
    <mergeCell ref="B9:F9"/>
    <mergeCell ref="B10:F10"/>
    <mergeCell ref="A1:I1"/>
    <mergeCell ref="B5:F5"/>
    <mergeCell ref="B6:F6"/>
    <mergeCell ref="B7:F7"/>
    <mergeCell ref="B8:F8"/>
  </mergeCells>
  <pageMargins left="1.1499999999999999" right="0.25" top="1.24" bottom="0.75" header="0.3" footer="0.3"/>
  <pageSetup paperSize="9" scale="90" orientation="landscape" r:id="rId1"/>
  <headerFooter>
    <oddFooter>&amp;CStrana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R - RAZNO</vt:lpstr>
      <vt:lpstr>G - GRAĐEVINSKO-ZANATSKI</vt:lpstr>
      <vt:lpstr>E - ELEKTRO</vt:lpstr>
      <vt:lpstr>V - VODOVOD I KANALIZACIJA</vt:lpstr>
      <vt:lpstr>D - DOJAVA POŽARA</vt:lpstr>
      <vt:lpstr>M - MAŠINSKI RADOVI</vt:lpstr>
      <vt:lpstr>REKAPITULACIJA</vt:lpstr>
      <vt:lpstr>'D - DOJAVA POŽARA'!Print_Area</vt:lpstr>
      <vt:lpstr>'E - ELEKTRO'!Print_Area</vt:lpstr>
      <vt:lpstr>'G - GRAĐEVINSKO-ZANATSKI'!Print_Area</vt:lpstr>
      <vt:lpstr>'M - MAŠINSKI RADOVI'!Print_Area</vt:lpstr>
      <vt:lpstr>'V - VODOVOD I KANALIZACIJA'!Print_Area</vt:lpstr>
      <vt:lpstr>'E - ELEKTRO'!Print_Titles</vt:lpstr>
      <vt:lpstr>'G - GRAĐEVINSKO-ZANATSKI'!Print_Titles</vt:lpstr>
      <vt:lpstr>'M - MAŠINSKI RADOVI'!Print_Titles</vt:lpstr>
      <vt:lpstr>'R - RAZNO'!Print_Titles</vt:lpstr>
      <vt:lpstr>'V - VODOVOD I KANALIZACIJA'!Print_Titles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BogavacS</dc:creator>
  <cp:lastModifiedBy>Pravnik</cp:lastModifiedBy>
  <cp:lastPrinted>2018-12-17T12:17:52Z</cp:lastPrinted>
  <dcterms:created xsi:type="dcterms:W3CDTF">2007-07-14T08:08:24Z</dcterms:created>
  <dcterms:modified xsi:type="dcterms:W3CDTF">2018-12-17T12:18:24Z</dcterms:modified>
</cp:coreProperties>
</file>